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ct name of registrant a" sheetId="1" r:id="rId1"/>
    <sheet name="exact name of registrant a-1" sheetId="2" r:id="rId2"/>
    <sheet name="exact name of registrant a-2" sheetId="3" r:id="rId3"/>
    <sheet name="exact name of registrant a-3" sheetId="4" r:id="rId4"/>
    <sheet name="exact name of registrant a-4" sheetId="5" r:id="rId5"/>
    <sheet name="exact name of registrant a-5" sheetId="6" r:id="rId6"/>
    <sheet name="financial statements and s" sheetId="7" r:id="rId7"/>
    <sheet name="financial statements and s-1" sheetId="8" r:id="rId8"/>
    <sheet name="financial statements and s-2" sheetId="9" r:id="rId9"/>
    <sheet name="financial statements and s-3" sheetId="10" r:id="rId10"/>
    <sheet name="financial statements and s-4" sheetId="11" r:id="rId11"/>
    <sheet name="noncash site rental margin" sheetId="12" r:id="rId12"/>
    <sheet name="comparison of years ended " sheetId="13" r:id="rId13"/>
    <sheet name="comparison of years ended -1" sheetId="14" r:id="rId14"/>
    <sheet name="compensation charges relat" sheetId="15" r:id="rId15"/>
    <sheet name="net cash from operations" sheetId="16" r:id="rId16"/>
    <sheet name="net cash from operations-1" sheetId="17" r:id="rId17"/>
    <sheet name="issuance of debt" sheetId="18" r:id="rId18"/>
    <sheet name="purchases of debt" sheetId="19" r:id="rId19"/>
    <sheet name="contractual cash obligations" sheetId="20" r:id="rId20"/>
    <sheet name="contractual cash obligations-1" sheetId="21" r:id="rId21"/>
    <sheet name="internal controlintegrated" sheetId="22" r:id="rId22"/>
    <sheet name="in thousands of dollars ex" sheetId="23" r:id="rId23"/>
    <sheet name="in thousands of dollars" sheetId="24" r:id="rId24"/>
    <sheet name="in thousands of dollars ex-1" sheetId="25" r:id="rId25"/>
    <sheet name="effects of restatement" sheetId="26" r:id="rId26"/>
    <sheet name="notes to consolidated fina" sheetId="27" r:id="rId27"/>
    <sheet name="notes to consolidated fina-1" sheetId="28" r:id="rId28"/>
    <sheet name="notes to consolidated fina-2" sheetId="29" r:id="rId29"/>
    <sheet name="notes to consolidated fina-3" sheetId="30" r:id="rId30"/>
    <sheet name="per share information" sheetId="31" r:id="rId31"/>
    <sheet name="notes to consolidated fina-4" sheetId="32" r:id="rId32"/>
    <sheet name="fair value of financial in" sheetId="33" r:id="rId33"/>
    <sheet name="fair value of financial in-1" sheetId="34" r:id="rId34"/>
    <sheet name="purchase of trintel assets" sheetId="35" r:id="rId35"/>
    <sheet name="sale of ccuk" sheetId="36" r:id="rId36"/>
    <sheet name="notes to consolidated fina-5" sheetId="37" r:id="rId37"/>
    <sheet name="notes to consolidated fina-6" sheetId="38" r:id="rId38"/>
    <sheet name="4 property and equipment" sheetId="39" r:id="rId39"/>
    <sheet name="5 goodwill and other intan" sheetId="40" r:id="rId40"/>
    <sheet name="notes to consolidated fina-7" sheetId="41" r:id="rId41"/>
    <sheet name="investment in fibertower c" sheetId="42" r:id="rId42"/>
    <sheet name="senior secured tower reven" sheetId="43" r:id="rId43"/>
    <sheet name="purchases and redemption o" sheetId="44" r:id="rId44"/>
    <sheet name="notes to consolidated fina-8" sheetId="45" r:id="rId45"/>
    <sheet name="letters of credit" sheetId="46" r:id="rId46"/>
    <sheet name="letters of credit-1" sheetId="47" r:id="rId47"/>
    <sheet name="notes to consolidated fina-9" sheetId="48" r:id="rId48"/>
    <sheet name="notes to consolidated fina-10" sheetId="49" r:id="rId49"/>
    <sheet name="10 redeemable preferred stock" sheetId="50" r:id="rId50"/>
    <sheet name="restricted common stock" sheetId="51" r:id="rId51"/>
    <sheet name="stock options" sheetId="52" r:id="rId52"/>
    <sheet name="stock options-1" sheetId="53" r:id="rId53"/>
    <sheet name="ccal share option scheme" sheetId="54" r:id="rId54"/>
    <sheet name="ccal share option scheme-1" sheetId="55" r:id="rId55"/>
    <sheet name="shares reserved for issuance" sheetId="56" r:id="rId56"/>
    <sheet name="operating segments" sheetId="57" r:id="rId57"/>
    <sheet name="notes to consolidated fina-11" sheetId="58" r:id="rId58"/>
    <sheet name="notes to consolidated fina-12" sheetId="59" r:id="rId59"/>
    <sheet name="notes to consolidated fina-13" sheetId="60" r:id="rId60"/>
    <sheet name="notes to consolidated fina-14" sheetId="61" r:id="rId61"/>
    <sheet name="notes to consolidated fina-15" sheetId="62" r:id="rId62"/>
    <sheet name="geographic information" sheetId="63" r:id="rId63"/>
    <sheet name="notes to consolidated fina-16" sheetId="64" r:id="rId64"/>
    <sheet name="concentrations of credit risk" sheetId="65" r:id="rId65"/>
    <sheet name="notes to consolidated fina-17" sheetId="66" r:id="rId66"/>
    <sheet name="17 supplemental cash flow " sheetId="67" r:id="rId67"/>
    <sheet name="18 quarterly financial inf" sheetId="68" r:id="rId68"/>
    <sheet name="notes to consolidated fina-18" sheetId="69" r:id="rId69"/>
    <sheet name="notes to consolidated fina-19" sheetId="70" r:id="rId70"/>
    <sheet name="notes to consolidated fina-20" sheetId="71" r:id="rId71"/>
    <sheet name="security ownership of cert" sheetId="72" r:id="rId72"/>
    <sheet name="exhibits financial stateme" sheetId="73" r:id="rId73"/>
    <sheet name="exhibits financial stateme-1" sheetId="74" r:id="rId74"/>
    <sheet name="in thousands of dollars ex-2" sheetId="75" r:id="rId75"/>
    <sheet name="dollars in thousands" sheetId="76" r:id="rId76"/>
  </sheets>
  <definedNames/>
  <calcPr fullCalcOnLoad="1"/>
</workbook>
</file>

<file path=xl/sharedStrings.xml><?xml version="1.0" encoding="utf-8"?>
<sst xmlns="http://schemas.openxmlformats.org/spreadsheetml/2006/main" count="2504" uniqueCount="816">
  <si>
    <t xml:space="preserve"> (Exact name of registrant as specified in its charter) </t>
  </si>
  <si>
    <t>Delaware</t>
  </si>
  <si>
    <t>76-0470458</t>
  </si>
  <si>
    <t>(State or other jurisdiction of incorporation or organization)</t>
  </si>
  <si>
    <t>(I.R.S. Employer Identification No.)</t>
  </si>
  <si>
    <t>510 Bering Drive Suite 600 Houston, Texas</t>
  </si>
  <si>
    <t>77057-1457</t>
  </si>
  <si>
    <t>(Address of principal executive offices)</t>
  </si>
  <si>
    <t>(Zip Code)</t>
  </si>
  <si>
    <t>(In thousands of dollars)</t>
  </si>
  <si>
    <t>Total indebtedness</t>
  </si>
  <si>
    <t>Redeemable preferred stock</t>
  </si>
  <si>
    <t>Stockholders equity</t>
  </si>
  <si>
    <t>Debt and redeemable preferred stock to equity ratio</t>
  </si>
  <si>
    <t>Remaining Term, In Years, as of December 31, 2005</t>
  </si>
  <si>
    <t>Number of Sites</t>
  </si>
  <si>
    <t>Percent of Total
U.S. Sites</t>
  </si>
  <si>
    <t>15+ years</t>
  </si>
  <si>
    <t>56%</t>
  </si>
  <si>
    <t>14  15 years</t>
  </si>
  <si>
    <t>8%</t>
  </si>
  <si>
    <t>12  13 years</t>
  </si>
  <si>
    <t>5%</t>
  </si>
  <si>
    <t>10  11 years</t>
  </si>
  <si>
    <t>4%</t>
  </si>
  <si>
    <t>8  9 years</t>
  </si>
  <si>
    <t>6  7 years</t>
  </si>
  <si>
    <t>2%</t>
  </si>
  <si>
    <t>4  5 years</t>
  </si>
  <si>
    <t>2  3 years</t>
  </si>
  <si>
    <t>1%</t>
  </si>
  <si>
    <t>0  1 year</t>
  </si>
  <si>
    <t>83%</t>
  </si>
  <si>
    <t>Number of Tenants</t>
  </si>
  <si>
    <t>Number of Towers</t>
  </si>
  <si>
    <t>Greater than five</t>
  </si>
  <si>
    <t>Five</t>
  </si>
  <si>
    <t>Four</t>
  </si>
  <si>
    <t>Three</t>
  </si>
  <si>
    <t>Two</t>
  </si>
  <si>
    <t>Less than two</t>
  </si>
  <si>
    <t>High</t>
  </si>
  <si>
    <t>Low</t>
  </si>
  <si>
    <t>2004:</t>
  </si>
  <si>
    <t>First Quarter</t>
  </si>
  <si>
    <t>Second Quarter</t>
  </si>
  <si>
    <t>Third Quarter</t>
  </si>
  <si>
    <t>Fourth Quarter</t>
  </si>
  <si>
    <t>2005:</t>
  </si>
  <si>
    <t>Period</t>
  </si>
  <si>
    <t>Total Number of
Shares Purchased(2)</t>
  </si>
  <si>
    <t>Average Price Paid per Share</t>
  </si>
  <si>
    <t>Total Number of
Shares Purchased
as Part of Publicly
Announced Plans or
Programs</t>
  </si>
  <si>
    <t>Maximum Number
(or Approximate Dollar
Value) of Shares that May Yet Be Purchased
Under
the Plans or Programs</t>
  </si>
  <si>
    <t>October 1  October 31, 2005 (1)</t>
  </si>
  <si>
    <t></t>
  </si>
  <si>
    <t>November 1  November 30, 2005 (1)</t>
  </si>
  <si>
    <t>December 1  December 31, 2005</t>
  </si>
  <si>
    <t>Total</t>
  </si>
  <si>
    <t xml:space="preserve"> Financial Statements
and Supplementary Data</t>
  </si>
  <si>
    <t>Years Ended December 31,</t>
  </si>
  <si>
    <t>2001</t>
  </si>
  <si>
    <t>2002</t>
  </si>
  <si>
    <t>2003</t>
  </si>
  <si>
    <t>2004</t>
  </si>
  <si>
    <t>2005</t>
  </si>
  <si>
    <t>(As restated)</t>
  </si>
  <si>
    <t>(In thousands of dollars, except per share amounts)</t>
  </si>
  <si>
    <t>Statement of Operations Data:</t>
  </si>
  <si>
    <t>Net revenues:</t>
  </si>
  <si>
    <t>Site rental</t>
  </si>
  <si>
    <t>Network services and other</t>
  </si>
  <si>
    <t>Total net revenues</t>
  </si>
  <si>
    <t>Costs of operations (exclusive of depreciation, amortization and accretion):</t>
  </si>
  <si>
    <t>Total costs of operations</t>
  </si>
  <si>
    <t>General and administrative</t>
  </si>
  <si>
    <t>Corporate development (a)</t>
  </si>
  <si>
    <t>Restructuring charges</t>
  </si>
  <si>
    <t>Asset write-down charges</t>
  </si>
  <si>
    <t>Depreciation, amortization and accretion</t>
  </si>
  <si>
    <t>Operating income (loss)</t>
  </si>
  <si>
    <t>Interest and other income (expense) (b)</t>
  </si>
  <si>
    <t>Interest expense, amortization of deferred financing costs and dividends on preferred stock</t>
  </si>
  <si>
    <t>Loss from continuing operations before income taxes, minority interests and cumulative effect of change in accounting
principle</t>
  </si>
  <si>
    <t>Benefit (provision) for income taxes</t>
  </si>
  <si>
    <t>Minority interests</t>
  </si>
  <si>
    <t>Loss from continuing operations before cumulative effect of change in accounting principle</t>
  </si>
  <si>
    <t>Discontinued operations:</t>
  </si>
  <si>
    <t>Income (loss) from discontinued operations, net of tax</t>
  </si>
  <si>
    <t>Net gain on disposal of discontinued operations, net of tax</t>
  </si>
  <si>
    <t>Income (loss) before cumulative effect of change in accounting principle</t>
  </si>
  <si>
    <t>Cumulative effect of change in accounting principle for asset retirement obligations</t>
  </si>
  <si>
    <t>Net income (loss) (f)</t>
  </si>
  <si>
    <t>Dividends on preferred stock, net of gains (losses) on purchases of preferred stock (c)</t>
  </si>
  <si>
    <t>Net income (loss) after deduction of dividends on preferred stock, net of gains (losses) on purchases of preferred stock</t>
  </si>
  <si>
    <t>Per common sharebasic and diluted:</t>
  </si>
  <si>
    <t>Income (loss) from discontinued operations</t>
  </si>
  <si>
    <t>Cumulative effect of change in accounting principle</t>
  </si>
  <si>
    <t>Net income (loss)</t>
  </si>
  <si>
    <t>Weighted average common shares outstandingbasic and diluted (in thousands)</t>
  </si>
  <si>
    <t>(As restated)</t>
  </si>
  <si>
    <t>Other Data:</t>
  </si>
  <si>
    <t>Summary cash flow information:</t>
  </si>
  <si>
    <t>Net cash provided by (used for) operating activities</t>
  </si>
  <si>
    <t>Net cash provided by (used for) investing activities</t>
  </si>
  <si>
    <t>Net cash provided by (used for) financing activities</t>
  </si>
  <si>
    <t>Ratio of earnings to fixed charges (d)</t>
  </si>
  <si>
    <t>Balance Sheet Data (at period end):</t>
  </si>
  <si>
    <t>Cash and cash equivalents</t>
  </si>
  <si>
    <t>Short-term investments</t>
  </si>
  <si>
    <t>Assets of discontinued operations</t>
  </si>
  <si>
    <t>Investments</t>
  </si>
  <si>
    <t>Property and equipment, net</t>
  </si>
  <si>
    <t>Total assets</t>
  </si>
  <si>
    <t>Liabilities of discontinued operations</t>
  </si>
  <si>
    <t>Total debt</t>
  </si>
  <si>
    <t>Redeemable preferred stock (e)</t>
  </si>
  <si>
    <t>Total stockholders equity</t>
  </si>
  <si>
    <t>As Previously
Stated</t>
  </si>
  <si>
    <t>Restatement
Adjustments</t>
  </si>
  <si>
    <t>As Restated</t>
  </si>
  <si>
    <t>Adjustments
to Present
OpenCell as
Discontinued
Operations</t>
  </si>
  <si>
    <t>Adjustments to Present Non-Cash
Compensation
in Accordance
with SAB 107</t>
  </si>
  <si>
    <t>As Restated
on Continuing
Operations
Basis</t>
  </si>
  <si>
    <t>2001:</t>
  </si>
  <si>
    <t>Site rental revenues</t>
  </si>
  <si>
    <t>$</t>
  </si>
  <si>
    <t>Site rental costs of operations</t>
  </si>
  <si>
    <t>Non-cash compensation charges</t>
  </si>
  <si>
    <t>Depreciation, amortization and accretion expense</t>
  </si>
  <si>
    <t>Net income (loss) per common share  basic and diluted</t>
  </si>
  <si>
    <t>Total stockholders equity:</t>
  </si>
  <si>
    <t>Beginning of year</t>
  </si>
  <si>
    <t>End of year</t>
  </si>
  <si>
    <t>2002:</t>
  </si>
  <si>
    <t>Property and
Equipment</t>
  </si>
  <si>
    <t>Goodwill</t>
  </si>
  <si>
    <t>Deferred Site
Rental
Receivable (a)</t>
  </si>
  <si>
    <t>Deferred
Ground
Lease
Payable</t>
  </si>
  <si>
    <t>Minority
Interests</t>
  </si>
  <si>
    <t>Stockholders
Equity</t>
  </si>
  <si>
    <t>(In thousands of dollars)</t>
  </si>
  <si>
    <t>Balances as of December 31, 2003, as previously stated</t>
  </si>
  <si>
    <t>Adjustments to site rental revenues</t>
  </si>
  <si>
    <t>Adjustments to site rental costs of operations</t>
  </si>
  <si>
    <t>Adjustments to depreciation expense</t>
  </si>
  <si>
    <t>Adjustments to minority interests</t>
  </si>
  <si>
    <t>Adjustments to purchase price allocation for acquisition</t>
  </si>
  <si>
    <t>Foreign currency translation adjustments (b)</t>
  </si>
  <si>
    <t>Balances as of December 31, 2003, as restated</t>
  </si>
  <si>
    <t>Adjustment to present OpenCells assets and liabilities as discontinued operations</t>
  </si>
  <si>
    <t>Balances as of December 31, 2003, as restated on continuing operations basis</t>
  </si>
  <si>
    <t xml:space="preserve"> Non-Cash Site Rental Margin. </t>
  </si>
  <si>
    <t>Non-cash portion of site rental revenues:</t>
  </si>
  <si>
    <t>Amounts attributable to rent-free periods</t>
  </si>
  <si>
    <t>Amounts attributable to straight-line recognition of fixed escalations</t>
  </si>
  <si>
    <t>Non-cash portion of ground lease expense:</t>
  </si>
  <si>
    <t>Non-cash impact on site rental gross margins:</t>
  </si>
  <si>
    <t>Amounts attributable to non-cash compensation charges</t>
  </si>
  <si>
    <t xml:space="preserve"> Comparison of Years Ended December 31, 2005 and 2004—Consolidated </t>
  </si>
  <si>
    <t>Year Ended December 31, 2004</t>
  </si>
  <si>
    <t>Year Ended
December 31, 2005</t>
  </si>
  <si>
    <t>Amount</t>
  </si>
  <si>
    <t>Percent of Net
Revenues</t>
  </si>
  <si>
    <t>Percent
of Net
Revenues</t>
  </si>
  <si>
    <t>Dollar
Change</t>
  </si>
  <si>
    <t>Percentage
Change</t>
  </si>
  <si>
    <t>89.1%</t>
  </si>
  <si>
    <t>88.2%</t>
  </si>
  <si>
    <t>10.9%</t>
  </si>
  <si>
    <t>11.8%</t>
  </si>
  <si>
    <t>20.9%</t>
  </si>
  <si>
    <t>100.0%</t>
  </si>
  <si>
    <t>12.0%</t>
  </si>
  <si>
    <t>Operating expenses:</t>
  </si>
  <si>
    <t>34.2%</t>
  </si>
  <si>
    <t>33.1%</t>
  </si>
  <si>
    <t>7.1%</t>
  </si>
  <si>
    <t>71.0%</t>
  </si>
  <si>
    <t>68.6%</t>
  </si>
  <si>
    <t>16.8%</t>
  </si>
  <si>
    <t>38.2%</t>
  </si>
  <si>
    <t>37.2%</t>
  </si>
  <si>
    <t>9.1%</t>
  </si>
  <si>
    <t>16.2%</t>
  </si>
  <si>
    <t>15.6%</t>
  </si>
  <si>
    <t>8.3%</t>
  </si>
  <si>
    <t>Corporate development</t>
  </si>
  <si>
    <t>0.2%</t>
  </si>
  <si>
    <t>0.6%</t>
  </si>
  <si>
    <t>167.7%</t>
  </si>
  <si>
    <t>1.3%</t>
  </si>
  <si>
    <t>127.3%</t>
  </si>
  <si>
    <t>0.4%</t>
  </si>
  <si>
    <t>(61.8</t>
  </si>
  <si>
    <t>)%</t>
  </si>
  <si>
    <t>47.2%</t>
  </si>
  <si>
    <t>41.6%</t>
  </si>
  <si>
    <t>(1.4</t>
  </si>
  <si>
    <t>(3.7</t>
  </si>
  <si>
    <t>3.3%</t>
  </si>
  <si>
    <t>201.3%</t>
  </si>
  <si>
    <t>Other income (expense):</t>
  </si>
  <si>
    <t>Interest and other income (expense)</t>
  </si>
  <si>
    <t>(13.0</t>
  </si>
  <si>
    <t>(41.7</t>
  </si>
  <si>
    <t>*</t>
  </si>
  <si>
    <t>Interest expense and amortization of deferred financing costs</t>
  </si>
  <si>
    <t>(34.2</t>
  </si>
  <si>
    <t>(19.8</t>
  </si>
  <si>
    <t>(50.9</t>
  </si>
  <si>
    <t>(58.2</t>
  </si>
  <si>
    <t>0.9%</t>
  </si>
  <si>
    <t>(0.5</t>
  </si>
  <si>
    <t>0.5%</t>
  </si>
  <si>
    <t>(50.0</t>
  </si>
  <si>
    <t>Income from discontinued operations, net of tax</t>
  </si>
  <si>
    <t>6.7%</t>
  </si>
  <si>
    <t>(0.2</t>
  </si>
  <si>
    <t>81.9%</t>
  </si>
  <si>
    <t>0.3%</t>
  </si>
  <si>
    <t>88.6%</t>
  </si>
  <si>
    <t>0.1%</t>
  </si>
  <si>
    <t>38.6%</t>
  </si>
  <si>
    <t>(58.1</t>
  </si>
  <si>
    <t>(1.2</t>
  </si>
  <si>
    <t>(59.3</t>
  </si>
  <si>
    <t xml:space="preserve"> Comparison of Years Ended December 31, 2004 and 2003—Consolidated </t>
  </si>
  <si>
    <t>Year Ended December 31,
2003</t>
  </si>
  <si>
    <t>Year Ended December 31,
2004</t>
  </si>
  <si>
    <t>Percent of
Net
Revenues</t>
  </si>
  <si>
    <t>87.0%</t>
  </si>
  <si>
    <t>11.0%</t>
  </si>
  <si>
    <t>13.0%</t>
  </si>
  <si>
    <t>(8.9</t>
  </si>
  <si>
    <t>8.4%</t>
  </si>
  <si>
    <t>37.0%</t>
  </si>
  <si>
    <t>2.8%</t>
  </si>
  <si>
    <t>64.8%</t>
  </si>
  <si>
    <t>(0.3</t>
  </si>
  <si>
    <t>40.6%</t>
  </si>
  <si>
    <t>2.1%</t>
  </si>
  <si>
    <t>17.1%</t>
  </si>
  <si>
    <t>2.6%</t>
  </si>
  <si>
    <t>1.0%</t>
  </si>
  <si>
    <t>(73.8</t>
  </si>
  <si>
    <t>188.8%</t>
  </si>
  <si>
    <t>(46.6</t>
  </si>
  <si>
    <t>50.4%</t>
  </si>
  <si>
    <t>1.4%</t>
  </si>
  <si>
    <t>(11.9</t>
  </si>
  <si>
    <t>(66.4</t>
  </si>
  <si>
    <t>(23.7</t>
  </si>
  <si>
    <t>(46.4</t>
  </si>
  <si>
    <t>(82.0</t>
  </si>
  <si>
    <t>(0.4</t>
  </si>
  <si>
    <t>(81.8</t>
  </si>
  <si>
    <t>0.8%</t>
  </si>
  <si>
    <t>%</t>
  </si>
  <si>
    <t>(81.0</t>
  </si>
  <si>
    <t>(0.1</t>
  </si>
  <si>
    <t>(81.1</t>
  </si>
  <si>
    <t xml:space="preserve"> Compensation Charges Related to Stock Awards </t>
  </si>
  <si>
    <t>Grant Year</t>
  </si>
  <si>
    <t>Grant Recipients</t>
  </si>
  <si>
    <t>Early Vesting Date</t>
  </si>
  <si>
    <t>Accelerated Vesting Charge for the Year Ended,</t>
  </si>
  <si>
    <t>Executives and non-executive employees</t>
  </si>
  <si>
    <t>April 29, 2003</t>
  </si>
  <si>
    <t>July 30, 2003</t>
  </si>
  <si>
    <t>April 27, 2004</t>
  </si>
  <si>
    <t>October 27, 2004</t>
  </si>
  <si>
    <t>July 19, 2005</t>
  </si>
  <si>
    <t>September 16, 2005</t>
  </si>
  <si>
    <t>Executives</t>
  </si>
  <si>
    <t>August 30, 2005</t>
  </si>
  <si>
    <t>November 29, 2005</t>
  </si>
  <si>
    <t>Non-executive employees</t>
  </si>
  <si>
    <t>Total Accelerated Vesting Charge</t>
  </si>
  <si>
    <t xml:space="preserve"> Net Cash from Operations </t>
  </si>
  <si>
    <t>Year Ended December 31,</t>
  </si>
  <si>
    <t>Year Ended December 31,</t>
  </si>
  <si>
    <t>Sustaining Capital
Expenditures</t>
  </si>
  <si>
    <t>Revenue Generating
Capital Expenditures</t>
  </si>
  <si>
    <t>Total Capital
Expenditures</t>
  </si>
  <si>
    <t>CCUSA</t>
  </si>
  <si>
    <t>CCAL</t>
  </si>
  <si>
    <t>Emerging Businesses</t>
  </si>
  <si>
    <t>Corporate Office and Other</t>
  </si>
  <si>
    <t>Consolidated</t>
  </si>
  <si>
    <t xml:space="preserve"> Issuance of Debt.</t>
  </si>
  <si>
    <t>Tendered Notes, including accrued interest of $30.1 million (see Purchases of Debt below)</t>
  </si>
  <si>
    <t>Redemption of Notes, including accrued interest of $1.2 million (see Purchases of Debt below)</t>
  </si>
  <si>
    <t>Crown Atlantic Credit Facility repayment, swap repayments and termination payment (see Purchases of Debt below)</t>
  </si>
  <si>
    <t>Fund reserve accounts</t>
  </si>
  <si>
    <t>Underwriting fees and expenses</t>
  </si>
  <si>
    <t>Third party deal expenses</t>
  </si>
  <si>
    <t>General corporate purposes</t>
  </si>
  <si>
    <t xml:space="preserve"> Purchases of Debt. </t>
  </si>
  <si>
    <t>Principal Amount
and Carrying Value</t>
  </si>
  <si>
    <t>Cash Paid</t>
  </si>
  <si>
    <t>Losses on
Purchase</t>
  </si>
  <si>
    <t>Twelve Months
Ended December 31, 2005</t>
  </si>
  <si>
    <t>4% Convertible Senior Notes due 2010</t>
  </si>
  <si>
    <t>10 3/8% Senior Discount Notes due 2011</t>
  </si>
  <si>
    <t>9% Senior Notes due 2011</t>
  </si>
  <si>
    <t>11 1/4% Senior Discount Notes due 2011</t>
  </si>
  <si>
    <t>9 1/2%
Senior Notes due 2011</t>
  </si>
  <si>
    <t>10 3/4% Senior Notes due 2011</t>
  </si>
  <si>
    <t>9 3/8%
Senior Notes due 2011</t>
  </si>
  <si>
    <t>7.5% Senior Notes due 2013</t>
  </si>
  <si>
    <t>7.5% Series B Senior Notes due 2013</t>
  </si>
  <si>
    <t xml:space="preserve"> Contractual Cash Obligations </t>
  </si>
  <si>
    <t>Years Ending December 31,</t>
  </si>
  <si>
    <t>2006</t>
  </si>
  <si>
    <t>2007</t>
  </si>
  <si>
    <t>2008</t>
  </si>
  <si>
    <t>2009</t>
  </si>
  <si>
    <t>2010</t>
  </si>
  <si>
    <t>Thereafter</t>
  </si>
  <si>
    <t>Totals</t>
  </si>
  <si>
    <t>Long-term debt (a)</t>
  </si>
  <si>
    <t>Interest payments on long-term debt (a) (b)</t>
  </si>
  <si>
    <t>Capital lease obligations</t>
  </si>
  <si>
    <t>Operating lease obligations (c)</t>
  </si>
  <si>
    <t>Redeemable preferred stock (d)</t>
  </si>
  <si>
    <t>Asset retirement obligations (e)</t>
  </si>
  <si>
    <t xml:space="preserve"> Internal
Control—Integrated Framework</t>
  </si>
  <si>
    <t>December 31,</t>
  </si>
  <si>
    <t>ASSETS</t>
  </si>
  <si>
    <t>Current assets:</t>
  </si>
  <si>
    <t>Receivables:</t>
  </si>
  <si>
    <t>Trade, net of allowance for doubtful accounts of $6,577 and $2,968, respectively</t>
  </si>
  <si>
    <t>Other</t>
  </si>
  <si>
    <t>Deferred site rental receivable</t>
  </si>
  <si>
    <t>Prepaid expenses and other current assets</t>
  </si>
  <si>
    <t>Restricted cash (note 1)</t>
  </si>
  <si>
    <t>Assets of discontinued operations (notes 1 and 3)</t>
  </si>
  <si>
    <t>Total current assets</t>
  </si>
  <si>
    <t>Deferred financing costs and other assets, net of accumulated amortization of $35,961 and $31,261, respectively</t>
  </si>
  <si>
    <t>LIABILITIES AND STOCKHOLDERS EQUITY</t>
  </si>
  <si>
    <t>Current liabilities:</t>
  </si>
  <si>
    <t>Accounts payable</t>
  </si>
  <si>
    <t>Accrued interest</t>
  </si>
  <si>
    <t>Accrued compensation and related benefits</t>
  </si>
  <si>
    <t>Deferred rental revenues and other accrued liabilities</t>
  </si>
  <si>
    <t>Liabilities of discontinued operations (notes 1 and 3)</t>
  </si>
  <si>
    <t>Long-term debt, current maturities</t>
  </si>
  <si>
    <t>Total current liabilities</t>
  </si>
  <si>
    <t>Long-term debt, less current maturities</t>
  </si>
  <si>
    <t>Deferred ground lease payable</t>
  </si>
  <si>
    <t>Other liabilities</t>
  </si>
  <si>
    <t>Total liabilities</t>
  </si>
  <si>
    <t>Commitments and contingencies (note 14)</t>
  </si>
  <si>
    <t>Stockholders equity:</t>
  </si>
  <si>
    <t>Common stock, $.01 par value; 690,000,000 shares authorized; shares issued: December 31, 2004224,064,124 and December 31,
2005214,188,524</t>
  </si>
  <si>
    <t>Additional paid-in capital</t>
  </si>
  <si>
    <t>Accumulated other comprehensive income (loss)</t>
  </si>
  <si>
    <t>Unearned stock compensation</t>
  </si>
  <si>
    <t>Accumulated deficit</t>
  </si>
  <si>
    <t xml:space="preserve"> (In thousands of dollars, except per share amounts) </t>
  </si>
  <si>
    <t>Site rental (including non-cash compensation charges of $279, $553 and $715)</t>
  </si>
  <si>
    <t>Network services and other (including non-cash compensation charges of $142, $280 and $349)</t>
  </si>
  <si>
    <t>General and administrative (including non-cash compensation charges of $13,565, $12,255 and $18,883)</t>
  </si>
  <si>
    <t>Restructuring charges (including non-cash compensation charges of $-0-, $2,859 and $6,424)</t>
  </si>
  <si>
    <t>Discontinued operations (notes 1 and 3):</t>
  </si>
  <si>
    <t>Income (loss) from discontinued operations, net of tax (including non-cash compensation charges of $6,668, $2,705 and $-0-)</t>
  </si>
  <si>
    <t>Net gain (loss) on disposal of discontinued operations, net of tax (including non-cash compensation charges of $-0-, $8,617 and
$-0-)</t>
  </si>
  <si>
    <t>Dividends on preferred stock, net of losses on purchases of preferred stock</t>
  </si>
  <si>
    <t>Net income (loss) after deduction of dividends on preferred stock, net of losses on purchases of preferred stock</t>
  </si>
  <si>
    <t>Other comprehensive income (loss):</t>
  </si>
  <si>
    <t>Foreign currency translation adjustments</t>
  </si>
  <si>
    <t>Less: reclassification adjustment for foreign currency translation adjustments included in net income (loss)</t>
  </si>
  <si>
    <t>Derivative instruments:</t>
  </si>
  <si>
    <t>Net change in fair value of cash flow hedging instruments</t>
  </si>
  <si>
    <t>Amounts reclassified into results of operations</t>
  </si>
  <si>
    <t>Minimum pension liability adjustment</t>
  </si>
  <si>
    <t>Comprehensive income (loss)</t>
  </si>
  <si>
    <t>Per common share  basic and diluted:</t>
  </si>
  <si>
    <t>Weighted average common shares outstanding  basic and diluted (in thousands)</t>
  </si>
  <si>
    <t xml:space="preserve"> (In thousands of dollars) </t>
  </si>
  <si>
    <t>Cash flows from operating activities:</t>
  </si>
  <si>
    <t>Adjustments to reconcile net income (loss) to net cash provided by operating activities:</t>
  </si>
  <si>
    <t>Losses on purchases and redemptions of long-term debt</t>
  </si>
  <si>
    <t>Amortization of deferred financing costs, discounts on long-term debt and dividends on preferred stock</t>
  </si>
  <si>
    <t>Equity in losses and write-downs of unconsolidated affiliates</t>
  </si>
  <si>
    <t>(Income) loss from discontinued operations</t>
  </si>
  <si>
    <t>Minority interests and loss on issuance of interest in joint venture</t>
  </si>
  <si>
    <t>Losses on purchases and redemption of preferred stock</t>
  </si>
  <si>
    <t>Interest rate swap termination payment</t>
  </si>
  <si>
    <t>Amortization of interest rate swap payment</t>
  </si>
  <si>
    <t>Changes in assets and liabilities, excluding the effects of acquisitions:</t>
  </si>
  <si>
    <t>Increase (decrease) in accrued interest</t>
  </si>
  <si>
    <t>Increase (decrease) in accounts payable</t>
  </si>
  <si>
    <t>Increase (decrease) in deferred rental revenues, deferred ground lease payable and other liabilities</t>
  </si>
  <si>
    <t>Decrease (increase) in receivables</t>
  </si>
  <si>
    <t>Decrease (increase) in inventories, prepaid expenses, deferred site rental receivable and other assets</t>
  </si>
  <si>
    <t>Cash flows from investing activities:</t>
  </si>
  <si>
    <t>Maturities of investments</t>
  </si>
  <si>
    <t>Purchases of investments</t>
  </si>
  <si>
    <t>Proceeds from investments and disposition of property and equipment</t>
  </si>
  <si>
    <t>Acquisitions of assets and minority interests in joint ventures</t>
  </si>
  <si>
    <t>Capital expenditures</t>
  </si>
  <si>
    <t>Investments in unconsolidated affiliates and other</t>
  </si>
  <si>
    <t>Cash flows from financing activities:</t>
  </si>
  <si>
    <t>Proceeds from issuance of long-term debt</t>
  </si>
  <si>
    <t>Proceeds from issuance of capital stock</t>
  </si>
  <si>
    <t>Principal payments on long-term debt</t>
  </si>
  <si>
    <t>Purchases and redemptions of long-term debt</t>
  </si>
  <si>
    <t>Purchases of capital stock</t>
  </si>
  <si>
    <t>Purchases and redemption of preferred stock</t>
  </si>
  <si>
    <t>Borrowings under revolving credit agreements</t>
  </si>
  <si>
    <t>Payments under revolving credit agreements</t>
  </si>
  <si>
    <t>Incurrence of financing costs</t>
  </si>
  <si>
    <t>Initial funding of restricted cash</t>
  </si>
  <si>
    <t>Net (increase) decrease in restricted cash</t>
  </si>
  <si>
    <t>Interest rate swap payments</t>
  </si>
  <si>
    <t>Dividends on preferred stock</t>
  </si>
  <si>
    <t>Effect of exchange rate changes on cash</t>
  </si>
  <si>
    <t>Cash flows from discontinued operations:</t>
  </si>
  <si>
    <t>Net increase (decrease) in cash and cash equivalents</t>
  </si>
  <si>
    <t>Net cash provided by (used for) discontinued operations (notes 1 and 3)</t>
  </si>
  <si>
    <t>Cash and cash equivalents at beginning of year</t>
  </si>
  <si>
    <t>Cash and cash equivalents at end of year</t>
  </si>
  <si>
    <t xml:space="preserve"> (In thousands of dollars, except share amounts) </t>
  </si>
  <si>
    <t>Common Stock</t>
  </si>
  <si>
    <t>Additional
Paid-In
Capital</t>
  </si>
  <si>
    <t>Accumulated Other Comprehensive
Income (Loss)</t>
  </si>
  <si>
    <t>Unearned
Stock
Compensation</t>
  </si>
  <si>
    <t>Accumulated
Deficit</t>
  </si>
  <si>
    <t>Foreign
Currency
Translation
Adjustments</t>
  </si>
  <si>
    <t>Derivative
Instruments</t>
  </si>
  <si>
    <t>Minimum
Pension
Liability
Adjustment</t>
  </si>
  <si>
    <t>Shares</t>
  </si>
  <si>
    <t>($.01
Par)</t>
  </si>
  <si>
    <t>Balance, January 1, 2003, as previously reported</t>
  </si>
  <si>
    <t>Cumulative effect of restatement</t>
  </si>
  <si>
    <t>Balance, January 1, 2003, as restated</t>
  </si>
  <si>
    <t>Issuances of capital stock, net of forfeitures</t>
  </si>
  <si>
    <t>Purchases and retirement of capital stock</t>
  </si>
  <si>
    <t>Losses on purchases of preferred stock</t>
  </si>
  <si>
    <t>Net loss, as restated</t>
  </si>
  <si>
    <t>Balance, December 31, 2003, as restated</t>
  </si>
  <si>
    <t>Amounts included in net gain on disposal of CCUK</t>
  </si>
  <si>
    <t>Net income, as restated</t>
  </si>
  <si>
    <t>Balance, December 31, 2004, as restated</t>
  </si>
  <si>
    <t>Net loss</t>
  </si>
  <si>
    <t>Balance, December 31, 2005</t>
  </si>
  <si>
    <t xml:space="preserve"> Effects of Restatement </t>
  </si>
  <si>
    <t>Restatement Adjustments</t>
  </si>
  <si>
    <t>Adjustments to Present OpenCell as
Discontinued Operations</t>
  </si>
  <si>
    <t>Adjustments
to Present Non-Cash
Compensation
in Accordance
with SAB 107</t>
  </si>
  <si>
    <t>As Restated on Continuing Operations Basis</t>
  </si>
  <si>
    <t>2003:</t>
  </si>
  <si>
    <t>Network service cost of operations</t>
  </si>
  <si>
    <t xml:space="preserve"> NOTES TO CONSOLIDATED FINANCIAL STATEMENTS – (Continued) </t>
  </si>
  <si>
    <t>Network services and other revenues</t>
  </si>
  <si>
    <t>Years Ended
December 31,</t>
  </si>
  <si>
    <t>Comprehensive income (loss), as previously stated</t>
  </si>
  <si>
    <t>Adjustments to net income (loss)</t>
  </si>
  <si>
    <t>Adjustments to foreign currency translation adjustments</t>
  </si>
  <si>
    <t>Comprehensive income (loss), as restated</t>
  </si>
  <si>
    <t>Deferred Site
Rental
Receivable(a)</t>
  </si>
  <si>
    <t>Balances as of December 31, 2004, as previously stated</t>
  </si>
  <si>
    <t>Balances as of December 31, 2004, as restated</t>
  </si>
  <si>
    <t>Balances as of December 31, 2004, as restated on continuing operations basis</t>
  </si>
  <si>
    <t>Accumulated Deficit</t>
  </si>
  <si>
    <t>Balance as of January 1, 2003, as previously stated</t>
  </si>
  <si>
    <t>Total adjustments</t>
  </si>
  <si>
    <t>Balance as of January 1, 2003, as restated</t>
  </si>
  <si>
    <t xml:space="preserve"> Per Share Information </t>
  </si>
  <si>
    <t>Loss from continuing operations before cumulative effect of change in accounting principle applicable to common stock for basic and diluted
computations</t>
  </si>
  <si>
    <t>Net income (loss) applicable to common stock for basic and diluted computations</t>
  </si>
  <si>
    <t>Weighted-average number of common shares outstanding during the period for basic and diluted computations (in thousands)</t>
  </si>
  <si>
    <t>(In thousands)</t>
  </si>
  <si>
    <t>Options to purchase shares of common stock</t>
  </si>
  <si>
    <t>Warrants to purchase shares of common stock at an exercise price of $7.50 per share</t>
  </si>
  <si>
    <t>Warrants to purchase shares of common stock at an exercise price of $26.875 per share</t>
  </si>
  <si>
    <t>Shares of 8 1/4% Cumulative Convertible Redeemable Preferred Stock which are convertible into shares of common stock at a conversion price of $26.875 per share (callable at par beginning on October 1, 2005)</t>
  </si>
  <si>
    <t>Shares of 6.25% Convertible Preferred Stock which are convertible into shares of common stock at a conversion price of $36.875 per
share</t>
  </si>
  <si>
    <t>Shares of restricted common stock</t>
  </si>
  <si>
    <t>4% Convertible Senior Notes which are convertible into shares of common stock at a conversion price of $10.83 per share</t>
  </si>
  <si>
    <t>Total potential common shares</t>
  </si>
  <si>
    <t xml:space="preserve"> Fair Value of Financial Instruments </t>
  </si>
  <si>
    <t>December 31, 2004</t>
  </si>
  <si>
    <t>December 31, 2005</t>
  </si>
  <si>
    <t>Carrying Amount</t>
  </si>
  <si>
    <t>Fair Value</t>
  </si>
  <si>
    <t>Restricted cash</t>
  </si>
  <si>
    <t>Long-term debt</t>
  </si>
  <si>
    <t>Interest rate swap agreements</t>
  </si>
  <si>
    <t>(In thousands of dollars, except per share amounts)</t>
  </si>
  <si>
    <t>Net income (loss), as reported</t>
  </si>
  <si>
    <t>Add: Stock-based employee compensation expense included in reported net income (loss)</t>
  </si>
  <si>
    <t>Deduct: Total stock-based employee compensation expense determined under fair value based method for all awards</t>
  </si>
  <si>
    <t>Net income (loss), as adjusted</t>
  </si>
  <si>
    <t>Dividends on preferred stock, net of gains (losses) on purchases of preferred stock</t>
  </si>
  <si>
    <t>Net income (loss) applicable to common stock for basic and diluted computations, as adjusted</t>
  </si>
  <si>
    <t>Net income (loss) per common sharebasic and diluted:</t>
  </si>
  <si>
    <t>As reported</t>
  </si>
  <si>
    <t>As adjusted</t>
  </si>
  <si>
    <t xml:space="preserve"> Purchase of Trintel Assets </t>
  </si>
  <si>
    <t>Receivables</t>
  </si>
  <si>
    <t>Property and equipment</t>
  </si>
  <si>
    <t xml:space="preserve"> Sale of CCUK </t>
  </si>
  <si>
    <t>August 31, 2004 (Date of Sale)</t>
  </si>
  <si>
    <t>Assets:</t>
  </si>
  <si>
    <t>Inventories</t>
  </si>
  <si>
    <t>Other assets, net</t>
  </si>
  <si>
    <t>Liabilities:</t>
  </si>
  <si>
    <t>Other current liabilities</t>
  </si>
  <si>
    <t>Proceeds from sale</t>
  </si>
  <si>
    <t>Fees and expenses</t>
  </si>
  <si>
    <t>Severance costs</t>
  </si>
  <si>
    <t>Compensation charges related to modified stock-based employee awards (as restated)</t>
  </si>
  <si>
    <t>Net gain on disposal of CCUK before income taxes (as restated)</t>
  </si>
  <si>
    <t>Estimated federal alternative minimum tax</t>
  </si>
  <si>
    <t>Net gain on disposal of CCUK, net of tax (as restated)</t>
  </si>
  <si>
    <t>Eight Months Ended
August 31, 2004</t>
  </si>
  <si>
    <t>(Date of sale)</t>
  </si>
  <si>
    <t>Net revenues</t>
  </si>
  <si>
    <t>Income before income taxes and cumulative effect of change in accounting principle</t>
  </si>
  <si>
    <t>Provision for income taxes</t>
  </si>
  <si>
    <t>Cumulative effect of change in accounting principle for asset retirement obligations, net of related income tax benefits of
$636</t>
  </si>
  <si>
    <t>Income from discontinued operations</t>
  </si>
  <si>
    <t xml:space="preserve"> 4. Property and Equipment </t>
  </si>
  <si>
    <t>Estimated
Useful Lives</t>
  </si>
  <si>
    <t>Land and buildings</t>
  </si>
  <si>
    <t>0-40 years</t>
  </si>
  <si>
    <t>Telecommunications towers</t>
  </si>
  <si>
    <t>1-20 years</t>
  </si>
  <si>
    <t>Transportation and other equipment</t>
  </si>
  <si>
    <t>3-5 years</t>
  </si>
  <si>
    <t>Office furniture and equipment</t>
  </si>
  <si>
    <t>2-10 years</t>
  </si>
  <si>
    <t>Less: accumulated depreciation</t>
  </si>
  <si>
    <t xml:space="preserve"> 5. Goodwill and Other Intangible Assets </t>
  </si>
  <si>
    <t>Balance at December 31, 2002</t>
  </si>
  <si>
    <t>Goodwill acquired in 2003</t>
  </si>
  <si>
    <t>Goodwill written off related to sale of subsidiary in 2003</t>
  </si>
  <si>
    <t>Balance at December 31, 2003, as restated</t>
  </si>
  <si>
    <t>Goodwill acquired in 2004</t>
  </si>
  <si>
    <t>Balance at December 31, 2004, as restated</t>
  </si>
  <si>
    <t>Goodwill acquired in 2005</t>
  </si>
  <si>
    <t>Goodwill written off related to sale of subsidiary in 2005</t>
  </si>
  <si>
    <t>Balance at December 31, 2005</t>
  </si>
  <si>
    <t>Year Ended December 31, 2003</t>
  </si>
  <si>
    <t>Gross Carrying Amount</t>
  </si>
  <si>
    <t>Accumulated
Amortization</t>
  </si>
  <si>
    <t>Net Book Value</t>
  </si>
  <si>
    <t>Balance at beginning of year</t>
  </si>
  <si>
    <t>Other intangible assets acquired</t>
  </si>
  <si>
    <t>Amortization expense</t>
  </si>
  <si>
    <t>Balance at end of year</t>
  </si>
  <si>
    <t>Year Ended December 31, 2005</t>
  </si>
  <si>
    <t>Estimated annual amortization expense:</t>
  </si>
  <si>
    <t>Years ending December 31, 2006 through 2010 (in thousands)</t>
  </si>
  <si>
    <t xml:space="preserve"> Investment in FiberTower Corporation </t>
  </si>
  <si>
    <t>Senior Secured Tower Revenue Notes due 2035</t>
  </si>
  <si>
    <t>Crown Atlantic Credit Facility</t>
  </si>
  <si>
    <t>2005 Credit Facility</t>
  </si>
  <si>
    <t>10 3/8% Senior Discount Notes due 2011, net of discount</t>
  </si>
  <si>
    <t>11 1/4% Senior Discount Notes due 2011, net of discount</t>
  </si>
  <si>
    <t>Less: current maturities</t>
  </si>
  <si>
    <t xml:space="preserve"> Senior Secured Tower Revenue Notes </t>
  </si>
  <si>
    <t>Class</t>
  </si>
  <si>
    <t>Initial Class Principal Balance</t>
  </si>
  <si>
    <t>(in thousands of dollars)</t>
  </si>
  <si>
    <t>Class A  FX</t>
  </si>
  <si>
    <t>Class A  FL</t>
  </si>
  <si>
    <t>Class B</t>
  </si>
  <si>
    <t>Class C</t>
  </si>
  <si>
    <t>Class D</t>
  </si>
  <si>
    <t xml:space="preserve"> Purchases and
Redemption of the Company’s Debt Securities </t>
  </si>
  <si>
    <t>Losses on Purchases</t>
  </si>
  <si>
    <t>Principal Amount</t>
  </si>
  <si>
    <t>Carrying
Value</t>
  </si>
  <si>
    <t>January
2004</t>
  </si>
  <si>
    <t>10 5/8% Senior Discount Notes due 2007</t>
  </si>
  <si>
    <t>Principal Amount and Carrying
Value</t>
  </si>
  <si>
    <t>Losses on
Purchases</t>
  </si>
  <si>
    <t xml:space="preserve"> Letters of Credit </t>
  </si>
  <si>
    <t>Domestic</t>
  </si>
  <si>
    <t>Foreign</t>
  </si>
  <si>
    <t>Current:</t>
  </si>
  <si>
    <t>State</t>
  </si>
  <si>
    <t>Deferred:</t>
  </si>
  <si>
    <t>Federal</t>
  </si>
  <si>
    <t>Benefit for income taxes at statutory rate</t>
  </si>
  <si>
    <t>Tax effect of foreign losses</t>
  </si>
  <si>
    <t>Expenses for which no federal tax benefit was recognized</t>
  </si>
  <si>
    <t>Losses for which no tax benefit was recognized</t>
  </si>
  <si>
    <t>State tax provision</t>
  </si>
  <si>
    <t>Deferred income tax liabilities:</t>
  </si>
  <si>
    <t>Total deferred income tax liabilities</t>
  </si>
  <si>
    <t>Deferred income tax assets:</t>
  </si>
  <si>
    <t>Net operating loss carryforwards</t>
  </si>
  <si>
    <t>Alternate minimum tax credit carryforward</t>
  </si>
  <si>
    <t>Accrued liabilities</t>
  </si>
  <si>
    <t>Puerto Rico losses</t>
  </si>
  <si>
    <t>Receivables allowance</t>
  </si>
  <si>
    <t>Derivative instruments</t>
  </si>
  <si>
    <t>Intangible assets</t>
  </si>
  <si>
    <t>Valuation allowances</t>
  </si>
  <si>
    <t>Total deferred income tax assets, net</t>
  </si>
  <si>
    <t>Net deferred income tax liabilities</t>
  </si>
  <si>
    <t xml:space="preserve"> 10. Redeemable Preferred Stock </t>
  </si>
  <si>
    <t>8 1/4%
Cumulative Convertible Redeemable Preferred Stock; shares issued and outstanding: December 31, 2004200,000 (stated net of unamortized value of warrants; mandatory redemption and aggregate liquidation value of
$200,000)</t>
  </si>
  <si>
    <t>6.25% Convertible Preferred Stock; shares issued and outstanding: 6,361,000 (stated net of unamortized issue costs; mandatory redemption and
aggregate liquidation value of $318,050)</t>
  </si>
  <si>
    <t xml:space="preserve"> Restricted Common Stock </t>
  </si>
  <si>
    <t>Shares granted during first quarter of 2003 (weighted-average grant-date fair value of $4.15 per share)</t>
  </si>
  <si>
    <t>Shares granted during third and fourth quarters of 2003 (weighted-average grant-date fair value of $10.62 per share)</t>
  </si>
  <si>
    <t>Shares vested during 2003</t>
  </si>
  <si>
    <t>Shares forfeited during 2003</t>
  </si>
  <si>
    <t>Shares outstanding at December 31, 2003</t>
  </si>
  <si>
    <t>Shares granted during March, April and May of 2004 (weighted-average grant-date fair value of $13.99 per share)</t>
  </si>
  <si>
    <t>Other shares granted during 2004 (weighted-average grant-date fair value of $13.81 per share)</t>
  </si>
  <si>
    <t>Shares vested during 2004</t>
  </si>
  <si>
    <t>Shares forfeited during 2004</t>
  </si>
  <si>
    <t>Shares outstanding at December 31, 2004</t>
  </si>
  <si>
    <t>Shares granted during March, April and May 2005 (weighted-average grant-date fair value of $16.16 per share)</t>
  </si>
  <si>
    <t>Other shares granted during 2005 (weighted-average grant-date fair value of $22.90 per share)</t>
  </si>
  <si>
    <t>Shares vested during 2005</t>
  </si>
  <si>
    <t>Shares forfeited during 2005</t>
  </si>
  <si>
    <t>Shares outstanding at December 31, 2005</t>
  </si>
  <si>
    <t xml:space="preserve"> Stock Options </t>
  </si>
  <si>
    <t>Number of Shares</t>
  </si>
  <si>
    <t>Weighted-
Average
Exercise
Price</t>
  </si>
  <si>
    <t>Options outstanding at beginning of year</t>
  </si>
  <si>
    <t>Options granted</t>
  </si>
  <si>
    <t>Options exercised</t>
  </si>
  <si>
    <t>Options forfeited</t>
  </si>
  <si>
    <t>Options outstanding at end of year</t>
  </si>
  <si>
    <t>Options exercisable at end of year</t>
  </si>
  <si>
    <t>Exercise Prices</t>
  </si>
  <si>
    <t>Number of Options Outstanding</t>
  </si>
  <si>
    <t>Weighted-Average
Remaining
Contractual Life</t>
  </si>
  <si>
    <t>Number of Options
Exercisable</t>
  </si>
  <si>
    <t>$-0- to $4.00</t>
  </si>
  <si>
    <t>4.01 to 8.00</t>
  </si>
  <si>
    <t>8.01 to 12.00</t>
  </si>
  <si>
    <t>12.01 to 16.00</t>
  </si>
  <si>
    <t>16.01 to 20.00</t>
  </si>
  <si>
    <t>20.01 to 30.00</t>
  </si>
  <si>
    <t>30.01 to 39.75</t>
  </si>
  <si>
    <t xml:space="preserve"> CCAL Share Option Scheme </t>
  </si>
  <si>
    <t>Risk-free interest rate</t>
  </si>
  <si>
    <t>5.95%</t>
  </si>
  <si>
    <t>3.90%</t>
  </si>
  <si>
    <t>Expected life</t>
  </si>
  <si>
    <t>5.0 years</t>
  </si>
  <si>
    <t>5.0 Years</t>
  </si>
  <si>
    <t>Expected volatility</t>
  </si>
  <si>
    <t>45%</t>
  </si>
  <si>
    <t>80%</t>
  </si>
  <si>
    <t>Expected dividend yield</t>
  </si>
  <si>
    <t>0%</t>
  </si>
  <si>
    <t xml:space="preserve"> Shares Reserved For Issuance </t>
  </si>
  <si>
    <t>Common Stock:</t>
  </si>
  <si>
    <t>Convertible Senior Notes</t>
  </si>
  <si>
    <t>Convertible Preferred Stock</t>
  </si>
  <si>
    <t>U.S. Stock compensation plans</t>
  </si>
  <si>
    <t>Warrants</t>
  </si>
  <si>
    <t xml:space="preserve"> Operating Segments </t>
  </si>
  <si>
    <t>Emerging
Businesses</t>
  </si>
  <si>
    <t>Corporate
Office and
Other</t>
  </si>
  <si>
    <t>Consolidated Total</t>
  </si>
  <si>
    <t>Costs of operations (exclusive of depreciation and amortization)</t>
  </si>
  <si>
    <t>Depreciation and amortization</t>
  </si>
  <si>
    <t>Interest expense and amortization of deferred financing costs</t>
  </si>
  <si>
    <t>Income (loss) from continuing operations</t>
  </si>
  <si>
    <t>Cumulative effect of a change in accounting principle</t>
  </si>
  <si>
    <t>Consolidated
Total</t>
  </si>
  <si>
    <t>Costs of operations (exclusive of depreciation, amortization and accretion)</t>
  </si>
  <si>
    <t>Restructuring charges (credits)</t>
  </si>
  <si>
    <t>Total assets (at year end)</t>
  </si>
  <si>
    <t>Corporate
Office
and Other</t>
  </si>
  <si>
    <t>Adjustments:</t>
  </si>
  <si>
    <t>Operating non-cash compensation charges</t>
  </si>
  <si>
    <t>Restructuring charges, including non-cash compensation charges</t>
  </si>
  <si>
    <t>Adjusted EBITDA</t>
  </si>
  <si>
    <t>(Benefit) provision for income taxes</t>
  </si>
  <si>
    <t>Restructuring charges (credits), including non-cash compensation</t>
  </si>
  <si>
    <t>Corporate Office and Other</t>
  </si>
  <si>
    <t>Operating non-cash compensation:</t>
  </si>
  <si>
    <t>Network services and other costs of operations</t>
  </si>
  <si>
    <t>General and administrative expenses</t>
  </si>
  <si>
    <t>Total non-cash compensation</t>
  </si>
  <si>
    <t xml:space="preserve"> Geographic Information </t>
  </si>
  <si>
    <t>United States</t>
  </si>
  <si>
    <t>Puerto Rico</t>
  </si>
  <si>
    <t>Total domestic operations</t>
  </si>
  <si>
    <t>Australia</t>
  </si>
  <si>
    <t>United States and Puerto Rico</t>
  </si>
  <si>
    <t>Deferred financing costs and other assets, net</t>
  </si>
  <si>
    <t>United States
and Puerto Rico</t>
  </si>
  <si>
    <t xml:space="preserve"> Concentrations of Credit Risk
</t>
  </si>
  <si>
    <t>Corporate
Office and
Other</t>
  </si>
  <si>
    <t>Amounts accrued at beginning of year:</t>
  </si>
  <si>
    <t>Employee severance</t>
  </si>
  <si>
    <t>Costs of office closures and other</t>
  </si>
  <si>
    <t>Amounts charged (credited) to expense:</t>
  </si>
  <si>
    <t>Total restructuring charges (credits)</t>
  </si>
  <si>
    <t>Amounts paid:</t>
  </si>
  <si>
    <t>Amounts accrued at end of year:</t>
  </si>
  <si>
    <t>Amounts charged to expense:</t>
  </si>
  <si>
    <t>Total restructuring charges</t>
  </si>
  <si>
    <t xml:space="preserve"> 17. Supplemental Cash Flow Information </t>
  </si>
  <si>
    <t>Amounts recorded in connection with acquisitions (see note 2):</t>
  </si>
  <si>
    <t>Fair value of net assets recorded, including goodwill and other intangible assets</t>
  </si>
  <si>
    <t>Minority interest acquired</t>
  </si>
  <si>
    <t>Minority interest issued</t>
  </si>
  <si>
    <t>Supplemental disclosure of cash flow information:</t>
  </si>
  <si>
    <t>Interest paid</t>
  </si>
  <si>
    <t>Income taxes paid (refund) (including $-0-, $11,000 and $(2,385) related to CCUK) (notes 3 and 8)</t>
  </si>
  <si>
    <t xml:space="preserve"> 18. Quarterly Financial Information (Unaudited) </t>
  </si>
  <si>
    <t>Three Months Ended</t>
  </si>
  <si>
    <t>March 31</t>
  </si>
  <si>
    <t>June 30</t>
  </si>
  <si>
    <t>September 30</t>
  </si>
  <si>
    <t>December 31</t>
  </si>
  <si>
    <t>Loss from continuing operations</t>
  </si>
  <si>
    <t>(23,303</t>
  </si>
  <si>
    <t>)*</t>
  </si>
  <si>
    <t>Three Months Ended March 31, 2004:</t>
  </si>
  <si>
    <t>Three Months Ended June 30, 2004:</t>
  </si>
  <si>
    <t>Three Months Ended September 30, 2004:</t>
  </si>
  <si>
    <t>Adjustments
to Present
Non-Cash
Compensation
in Accordance
with SAB 107</t>
  </si>
  <si>
    <t>As Restated on
Continuing
Operations
Basis</t>
  </si>
  <si>
    <t>Three Months Ended December 31, 2004:</t>
  </si>
  <si>
    <t>Network services cost of operations and other</t>
  </si>
  <si>
    <t>Three Months Ended March 31, 2005:</t>
  </si>
  <si>
    <t>Three Months Ended June 30, 2005:</t>
  </si>
  <si>
    <t>Three Months Ended September 30, 2005:</t>
  </si>
  <si>
    <t xml:space="preserve"> Security Ownership of Certain Beneficial Owners and Management </t>
  </si>
  <si>
    <t>Plan category(1)(2)(5)</t>
  </si>
  <si>
    <t>Number of securities to be issued upon exercise
of outstanding options, warrants and rights</t>
  </si>
  <si>
    <t>Weighted-average
exercise price of
outstanding
options, warrants
and rights</t>
  </si>
  <si>
    <t>Number of securities remaining available for
future issuance(3)(4)</t>
  </si>
  <si>
    <t>Equity compensation plans approved by security holders</t>
  </si>
  <si>
    <t>Equity compensation plans not approved by security holders</t>
  </si>
  <si>
    <t xml:space="preserve"> Exhibits, Financial Statement Schedules </t>
  </si>
  <si>
    <t>Balance at Beginning of Year</t>
  </si>
  <si>
    <t>Additions</t>
  </si>
  <si>
    <t>Deductions</t>
  </si>
  <si>
    <t>Effect of Exchange Rate Changes</t>
  </si>
  <si>
    <t>Balance
at End of
Year</t>
  </si>
  <si>
    <t>Description</t>
  </si>
  <si>
    <t>Amounts
Charged to
Operations</t>
  </si>
  <si>
    <t>Amounts
Credited to Operations</t>
  </si>
  <si>
    <t>Amounts
Written
Off</t>
  </si>
  <si>
    <t>Allowance for Doubtful Accounts Receivable:</t>
  </si>
  <si>
    <t>#</t>
  </si>
  <si>
    <t>Incorporated by reference to the exhibits in the Registration Statement on Form S-4 previously filed by the Registrant (Registration No. 333-43873).</t>
  </si>
  <si>
    <t>##</t>
  </si>
  <si>
    <t>Incorporated by reference to the exhibits in the Registration Statement on Form S-1 previously filed by the Registrant (Registration No. 333-57283).</t>
  </si>
  <si>
    <t>Incorporated by reference to the exhibit previously filed by the Registrant on Form 8-K (Registration No. 0-24737) dated December 9, 1998.</t>
  </si>
  <si>
    <t>Incorporated by reference to the exhibit previously filed by the Registrant on Form 8-K (Registration No. 0-24737) dated March 31, 1999.</t>
  </si>
  <si>
    <t>###</t>
  </si>
  <si>
    <t>Incorporated by reference to the exhibits in the Registration Statement on Form S-4 previously filed by the Registrant (Registration No. 333-71715).</t>
  </si>
  <si>
    <t>**</t>
  </si>
  <si>
    <t>Incorporated by reference to the exhibit previously filed by the Registrant on Form 8-K (Registration No. 0-24737) dated June 9, 1999.</t>
  </si>
  <si>
    <t>+</t>
  </si>
  <si>
    <t>Incorporated by reference to the exhibit previously filed by the Registrant on Form 10-K (Registration No. 0-24737) for the year ended December 31, 2000.</t>
  </si>
  <si>
    <t>***</t>
  </si>
  <si>
    <t>Incorporated by reference to the exhibit previously filed by the Registrant on Form 8-K (Registration No. 0-24737) dated November 7, 1999.</t>
  </si>
  <si>
    <t>++</t>
  </si>
  <si>
    <t>Incorporated by reference to the exhibit filed by the Registrant in the Registration Statement on Form 8-A12G/A (Registration No. 0-24737) dated September 19, 2000.</t>
  </si>
  <si>
    <t>@</t>
  </si>
  <si>
    <t>Incorporated by reference to the exhibit previously filed by the Registrant on Form 8-K (Registration No. 0-24737) dated June 22, 2000.</t>
  </si>
  <si>
    <t>+++</t>
  </si>
  <si>
    <t>Incorporated by reference to the exhibit previously filed by the Registrant on Form 10-Q (Registration No. 0-24737) for the quarter ended June 30, 2000.</t>
  </si>
  <si>
    <t>^</t>
  </si>
  <si>
    <t>Incorporated by reference to the exhibit previously filed by the Registrant as Appendix A to the Definitive Schedule 14A Proxy Statement (Registration No. 001-16441) filed on May 8,
2001.</t>
  </si>
  <si>
    <t>^^</t>
  </si>
  <si>
    <t>Incorporated by reference to the exhibits in the Registration Statement on Form S-4 previously filed by the Registrant (Registration No. 333-63520).</t>
  </si>
  <si>
    <t>++++</t>
  </si>
  <si>
    <t>Incorporated by reference to the exhibit previously filed by the Registrant on Form 10-Q (Registration No. 001-16441) for the quarter ended September 30, 2002.</t>
  </si>
  <si>
    <t>@@@</t>
  </si>
  <si>
    <t>Incorporated by reference to the exhibit previously filed by the Registrant on Form 8-K (Registration No. 001-16441) dated January 7, 2003.</t>
  </si>
  <si>
    <t></t>
  </si>
  <si>
    <t>Incorporated by reference to the exhibits in the Registration Statement on Form S-4 previously filed by the Registrant (Registration No. 333-112176).</t>
  </si>
  <si>
    <t>§</t>
  </si>
  <si>
    <t>Incorporated by reference to the exhibit previously filed by the Registrant on Form 10-K (Registration No. 001-16441) for the year ended December 31, 2003.</t>
  </si>
  <si>
    <t>^^^</t>
  </si>
  <si>
    <t>Incorporated by reference to the exhibit previously filed by the Registrant as Appendix A to the Definitive Schedule 14A Proxy Statement (Registration No. 001-16441) filed on April 13,
2004.</t>
  </si>
  <si>
    <t>Incorporated by reference to the exhibit previously filed by the Registrant on Form 8-K (Registration No. 001-16441) dated June 28, 2004.</t>
  </si>
  <si>
    <t>Incorporated by reference to the exhibit previously filed by the Registrant on Form 8-K (Registration No. 001-164441) dated February 24, 2005.</t>
  </si>
  <si>
    <t>W</t>
  </si>
  <si>
    <t>Incorporated by reference to the exhibit previously filed by the Registrant on Form 8-K (Registration No. 001-16441) dated February 22, 2006.</t>
  </si>
  <si>
    <t>WW</t>
  </si>
  <si>
    <t>Incorporated by reference to the exhibit previously filed by the Registrant on Form 8-K (Registration No. 001-16441) dated December 15, 2005.</t>
  </si>
  <si>
    <t>¶</t>
  </si>
  <si>
    <t>Incorporated by reference to the exhibit previously filed by the Registrant on Form 8-K (Registration No. 001-16441) dated July 27, 2005.</t>
  </si>
  <si>
    <t></t>
  </si>
  <si>
    <t>Incorporated by reference to the exhibit previously filed by the Registrant on Form 8-K (Registration No. 001-16441) dated June 8, 2005.</t>
  </si>
  <si>
    <t>@@</t>
  </si>
  <si>
    <t>Incorporated by reference to the exhibit previously filed by the Registrant on Form 8-K (Registration No. 001-16441) dated June 1, 2005.</t>
  </si>
  <si>
    <t xml:space="preserve"> (IN THOUSANDS OF
DOLLARS, EXCEPT PER SHARE AMOUNTS) </t>
  </si>
  <si>
    <t>Years Ended December 31, 2003</t>
  </si>
  <si>
    <t>Gains (losses) on purchases of preferred stock</t>
  </si>
  <si>
    <t xml:space="preserve"> (DOLLARS IN THOUSANDS) </t>
  </si>
  <si>
    <t>Computation of earnings:</t>
  </si>
  <si>
    <t>Income (loss) from continuing operations before income taxes, minority interest and cumulative effect of change in accounting
principle</t>
  </si>
  <si>
    <t>Add:</t>
  </si>
  <si>
    <t>Fixed charges (as computed below)</t>
  </si>
  <si>
    <t>Computation of fixed charges and combined fixed charges and preferred stock dividends:</t>
  </si>
  <si>
    <t>Interest expense</t>
  </si>
  <si>
    <t>Interest component of operating lease expense</t>
  </si>
  <si>
    <t>Fixed charges</t>
  </si>
  <si>
    <t>Preferred stock dividends</t>
  </si>
  <si>
    <t>Combined fixed charges and preferred stock dividends</t>
  </si>
  <si>
    <t>Ratio of earnings to fixed charges</t>
  </si>
  <si>
    <t>Deficiency of earnings to cover fixed charges</t>
  </si>
  <si>
    <t>Ratio of earnings to combined fixed charges and preferred stock dividends</t>
  </si>
  <si>
    <t>Deficiency of earnings to cover combined fixed charges and preferred stock dividends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</si>
</sst>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_(\$* #,##0.00_);_(\$* \(#,##0.00\);_(\$* \-??_);_(@_)"/>
    <numFmt numFmtId="169" formatCode="\(#,##0_);[RED]\(#,##0\)"/>
    <numFmt numFmtId="170" formatCode="&quot;($&quot;#,##0_);[RED]&quot;($&quot;#,##0\)"/>
    <numFmt numFmtId="171" formatCode="&quot;($&quot;#,##0.00_);[RED]&quot;($&quot;#,##0.00\)"/>
    <numFmt numFmtId="172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9" fontId="0" fillId="0" borderId="0" xfId="0" applyNumberFormat="1" applyAlignment="1">
      <alignment/>
    </xf>
    <xf numFmtId="164" fontId="0" fillId="0" borderId="0" xfId="0" applyFont="1" applyAlignment="1">
      <alignment wrapText="1"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15">
      <c r="A6" s="2" t="s">
        <v>3</v>
      </c>
      <c r="C6" s="2" t="s">
        <v>4</v>
      </c>
    </row>
    <row r="7" spans="2:3" ht="15">
      <c r="B7" s="3"/>
      <c r="C7" s="3"/>
    </row>
    <row r="8" spans="1:3" ht="15">
      <c r="A8" s="2" t="s">
        <v>5</v>
      </c>
      <c r="C8" s="2" t="s">
        <v>6</v>
      </c>
    </row>
    <row r="9" spans="1:3" ht="15">
      <c r="A9" s="2" t="s">
        <v>7</v>
      </c>
      <c r="C9" s="2" t="s">
        <v>8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X17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118</v>
      </c>
      <c r="D3" s="9"/>
      <c r="G3" s="9" t="s">
        <v>119</v>
      </c>
      <c r="H3" s="9"/>
      <c r="K3" s="1" t="s">
        <v>120</v>
      </c>
      <c r="L3" s="1"/>
      <c r="O3" s="9" t="s">
        <v>121</v>
      </c>
      <c r="P3" s="9"/>
      <c r="S3" s="9" t="s">
        <v>122</v>
      </c>
      <c r="T3" s="9"/>
      <c r="W3" s="9" t="s">
        <v>123</v>
      </c>
      <c r="X3" s="9"/>
    </row>
    <row r="4" spans="3:24" ht="15">
      <c r="C4" s="1" t="s">
        <v>67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ht="15">
      <c r="A5" t="s">
        <v>134</v>
      </c>
    </row>
    <row r="6" spans="1:24" ht="15">
      <c r="A6" t="s">
        <v>125</v>
      </c>
      <c r="C6" s="4">
        <v>446136</v>
      </c>
      <c r="D6" s="4"/>
      <c r="G6" s="4">
        <v>1135</v>
      </c>
      <c r="H6" s="4"/>
      <c r="K6" s="4">
        <v>447271</v>
      </c>
      <c r="L6" s="4"/>
      <c r="O6" s="3" t="s">
        <v>126</v>
      </c>
      <c r="P6" s="3"/>
      <c r="S6" s="3" t="s">
        <v>126</v>
      </c>
      <c r="T6" s="3"/>
      <c r="W6" s="4">
        <v>447271</v>
      </c>
      <c r="X6" s="4"/>
    </row>
    <row r="7" spans="1:24" ht="15">
      <c r="A7" t="s">
        <v>127</v>
      </c>
      <c r="D7" s="5">
        <v>176161</v>
      </c>
      <c r="H7" s="10">
        <v>-894</v>
      </c>
      <c r="L7" s="5">
        <v>175267</v>
      </c>
      <c r="P7" t="s">
        <v>55</v>
      </c>
      <c r="T7" t="s">
        <v>55</v>
      </c>
      <c r="X7" s="5">
        <v>175267</v>
      </c>
    </row>
    <row r="8" spans="1:24" ht="15">
      <c r="A8" t="s">
        <v>75</v>
      </c>
      <c r="D8" s="5">
        <v>84244</v>
      </c>
      <c r="H8" t="s">
        <v>55</v>
      </c>
      <c r="L8" s="5">
        <v>84244</v>
      </c>
      <c r="P8" s="10">
        <v>-1646</v>
      </c>
      <c r="T8" s="5">
        <v>3488</v>
      </c>
      <c r="X8" s="5">
        <v>86086</v>
      </c>
    </row>
    <row r="9" spans="1:24" ht="15">
      <c r="A9" t="s">
        <v>128</v>
      </c>
      <c r="D9" s="5">
        <v>3488</v>
      </c>
      <c r="H9" t="s">
        <v>55</v>
      </c>
      <c r="L9" s="5">
        <v>3488</v>
      </c>
      <c r="P9" t="s">
        <v>55</v>
      </c>
      <c r="T9" s="10">
        <v>-3488</v>
      </c>
      <c r="X9" t="s">
        <v>55</v>
      </c>
    </row>
    <row r="10" spans="1:24" ht="15">
      <c r="A10" t="s">
        <v>129</v>
      </c>
      <c r="D10" s="5">
        <v>278609</v>
      </c>
      <c r="H10" s="10">
        <v>-2130</v>
      </c>
      <c r="L10" s="5">
        <v>276479</v>
      </c>
      <c r="P10" t="s">
        <v>55</v>
      </c>
      <c r="T10" t="s">
        <v>55</v>
      </c>
      <c r="X10" s="5">
        <v>276479</v>
      </c>
    </row>
    <row r="11" spans="1:24" ht="15">
      <c r="A11" t="s">
        <v>80</v>
      </c>
      <c r="D11" s="10">
        <v>-127922</v>
      </c>
      <c r="H11" s="5">
        <v>4159</v>
      </c>
      <c r="L11" s="10">
        <v>-123763</v>
      </c>
      <c r="P11" s="5">
        <v>1646</v>
      </c>
      <c r="T11" t="s">
        <v>55</v>
      </c>
      <c r="X11" s="10">
        <v>-122117</v>
      </c>
    </row>
    <row r="12" spans="1:24" ht="15">
      <c r="A12" t="s">
        <v>85</v>
      </c>
      <c r="D12" s="5">
        <v>12340</v>
      </c>
      <c r="H12" s="10">
        <v>-570</v>
      </c>
      <c r="L12" s="5">
        <v>11770</v>
      </c>
      <c r="P12" t="s">
        <v>55</v>
      </c>
      <c r="T12" t="s">
        <v>55</v>
      </c>
      <c r="X12" s="5">
        <v>11770</v>
      </c>
    </row>
    <row r="13" spans="1:24" ht="15">
      <c r="A13" t="s">
        <v>98</v>
      </c>
      <c r="D13" s="10">
        <v>-319921</v>
      </c>
      <c r="H13" s="5">
        <v>3589</v>
      </c>
      <c r="L13" s="10">
        <v>-316332</v>
      </c>
      <c r="P13" t="s">
        <v>55</v>
      </c>
      <c r="T13" t="s">
        <v>55</v>
      </c>
      <c r="X13" s="10">
        <v>-316332</v>
      </c>
    </row>
    <row r="14" spans="1:24" ht="15">
      <c r="A14" t="s">
        <v>130</v>
      </c>
      <c r="D14" s="14">
        <v>-1.39</v>
      </c>
      <c r="H14" s="6">
        <v>0.01</v>
      </c>
      <c r="L14" s="14">
        <v>-1.38</v>
      </c>
      <c r="P14" t="s">
        <v>55</v>
      </c>
      <c r="T14" t="s">
        <v>55</v>
      </c>
      <c r="X14" s="14">
        <v>-1.38</v>
      </c>
    </row>
    <row r="15" spans="1:24" ht="15">
      <c r="A15" t="s">
        <v>112</v>
      </c>
      <c r="D15" s="5">
        <v>3834019</v>
      </c>
      <c r="H15" s="5">
        <v>7070</v>
      </c>
      <c r="L15" s="5">
        <v>3841089</v>
      </c>
      <c r="P15" s="10">
        <v>-1911</v>
      </c>
      <c r="T15" t="s">
        <v>55</v>
      </c>
      <c r="X15" s="5">
        <v>3839178</v>
      </c>
    </row>
    <row r="16" spans="1:24" ht="15">
      <c r="A16" s="2" t="s">
        <v>113</v>
      </c>
      <c r="D16" s="5">
        <v>6801049</v>
      </c>
      <c r="H16" s="5">
        <v>1902</v>
      </c>
      <c r="L16" s="5">
        <v>6802951</v>
      </c>
      <c r="P16" t="s">
        <v>55</v>
      </c>
      <c r="T16" t="s">
        <v>55</v>
      </c>
      <c r="X16" s="5">
        <v>6802951</v>
      </c>
    </row>
    <row r="17" spans="1:24" ht="15">
      <c r="A17" s="2" t="s">
        <v>117</v>
      </c>
      <c r="D17" s="5">
        <v>2074292</v>
      </c>
      <c r="H17" s="5">
        <v>11823</v>
      </c>
      <c r="L17" s="5">
        <v>2086115</v>
      </c>
      <c r="P17" t="s">
        <v>55</v>
      </c>
      <c r="T17" t="s">
        <v>55</v>
      </c>
      <c r="X17" s="5">
        <v>2086115</v>
      </c>
    </row>
  </sheetData>
  <sheetProtection selectLockedCells="1" selectUnlockedCells="1"/>
  <mergeCells count="13">
    <mergeCell ref="C3:D3"/>
    <mergeCell ref="G3:H3"/>
    <mergeCell ref="K3:L3"/>
    <mergeCell ref="O3:P3"/>
    <mergeCell ref="S3:T3"/>
    <mergeCell ref="W3:X3"/>
    <mergeCell ref="C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16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135</v>
      </c>
      <c r="D3" s="9"/>
      <c r="G3" s="1" t="s">
        <v>136</v>
      </c>
      <c r="H3" s="1"/>
      <c r="K3" s="9" t="s">
        <v>137</v>
      </c>
      <c r="L3" s="9"/>
      <c r="O3" s="9" t="s">
        <v>138</v>
      </c>
      <c r="P3" s="9"/>
      <c r="S3" s="9" t="s">
        <v>139</v>
      </c>
      <c r="T3" s="9"/>
      <c r="W3" s="9" t="s">
        <v>140</v>
      </c>
      <c r="X3" s="9"/>
    </row>
    <row r="4" spans="3:24" ht="15">
      <c r="C4" s="1" t="s">
        <v>141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t="s">
        <v>142</v>
      </c>
      <c r="C5" s="4">
        <v>3593570</v>
      </c>
      <c r="D5" s="4"/>
      <c r="G5" s="4">
        <v>270438</v>
      </c>
      <c r="H5" s="4"/>
      <c r="K5" s="4">
        <v>78665</v>
      </c>
      <c r="L5" s="4"/>
      <c r="O5" s="4">
        <v>98524</v>
      </c>
      <c r="P5" s="4"/>
      <c r="S5" s="4">
        <v>176645</v>
      </c>
      <c r="T5" s="4"/>
      <c r="W5" s="4">
        <v>1794353</v>
      </c>
      <c r="X5" s="4"/>
    </row>
    <row r="6" spans="1:24" ht="15">
      <c r="A6" t="s">
        <v>143</v>
      </c>
      <c r="D6" t="s">
        <v>55</v>
      </c>
      <c r="H6" t="s">
        <v>55</v>
      </c>
      <c r="L6" s="10">
        <v>-3122</v>
      </c>
      <c r="P6" t="s">
        <v>55</v>
      </c>
      <c r="T6" t="s">
        <v>55</v>
      </c>
      <c r="X6" s="10">
        <v>-3122</v>
      </c>
    </row>
    <row r="7" spans="1:24" ht="15">
      <c r="A7" t="s">
        <v>144</v>
      </c>
      <c r="D7" t="s">
        <v>55</v>
      </c>
      <c r="H7" t="s">
        <v>55</v>
      </c>
      <c r="L7" t="s">
        <v>55</v>
      </c>
      <c r="P7" s="10">
        <v>-14105</v>
      </c>
      <c r="T7" t="s">
        <v>55</v>
      </c>
      <c r="X7" s="5">
        <v>14105</v>
      </c>
    </row>
    <row r="8" spans="1:24" ht="15">
      <c r="A8" t="s">
        <v>145</v>
      </c>
      <c r="D8" s="5">
        <v>7512</v>
      </c>
      <c r="H8" t="s">
        <v>55</v>
      </c>
      <c r="L8" t="s">
        <v>55</v>
      </c>
      <c r="P8" t="s">
        <v>55</v>
      </c>
      <c r="T8" t="s">
        <v>55</v>
      </c>
      <c r="X8" s="5">
        <v>7512</v>
      </c>
    </row>
    <row r="9" spans="1:24" ht="15">
      <c r="A9" t="s">
        <v>146</v>
      </c>
      <c r="D9" t="s">
        <v>55</v>
      </c>
      <c r="H9" t="s">
        <v>55</v>
      </c>
      <c r="L9" t="s">
        <v>55</v>
      </c>
      <c r="P9" t="s">
        <v>55</v>
      </c>
      <c r="T9" s="5">
        <v>3690</v>
      </c>
      <c r="X9" s="10">
        <v>-3690</v>
      </c>
    </row>
    <row r="10" spans="1:24" ht="15">
      <c r="A10" t="s">
        <v>147</v>
      </c>
      <c r="D10" s="10">
        <v>-287</v>
      </c>
      <c r="H10" s="10">
        <v>-707</v>
      </c>
      <c r="L10" t="s">
        <v>55</v>
      </c>
      <c r="P10" t="s">
        <v>55</v>
      </c>
      <c r="T10" s="10">
        <v>-1120</v>
      </c>
      <c r="X10" s="5">
        <v>126</v>
      </c>
    </row>
    <row r="11" spans="1:24" ht="15">
      <c r="A11" t="s">
        <v>148</v>
      </c>
      <c r="D11" s="5">
        <v>1492</v>
      </c>
      <c r="H11" t="s">
        <v>55</v>
      </c>
      <c r="L11" s="10">
        <v>-213</v>
      </c>
      <c r="P11" s="10">
        <v>-338</v>
      </c>
      <c r="T11" s="5">
        <v>359</v>
      </c>
      <c r="X11" s="5">
        <v>1258</v>
      </c>
    </row>
    <row r="13" spans="1:24" ht="15">
      <c r="A13" t="s">
        <v>149</v>
      </c>
      <c r="D13" s="5">
        <v>3602287</v>
      </c>
      <c r="H13" s="5">
        <v>269731</v>
      </c>
      <c r="L13" s="5">
        <v>75330</v>
      </c>
      <c r="P13" s="5">
        <v>84081</v>
      </c>
      <c r="T13" s="5">
        <v>179574</v>
      </c>
      <c r="X13" s="5">
        <v>1810542</v>
      </c>
    </row>
    <row r="14" spans="1:24" ht="15">
      <c r="A14" t="s">
        <v>150</v>
      </c>
      <c r="D14" s="10">
        <v>-1393</v>
      </c>
      <c r="H14" t="s">
        <v>55</v>
      </c>
      <c r="L14" t="s">
        <v>55</v>
      </c>
      <c r="P14" t="s">
        <v>55</v>
      </c>
      <c r="T14" t="s">
        <v>55</v>
      </c>
      <c r="X14" t="s">
        <v>55</v>
      </c>
    </row>
    <row r="16" spans="1:24" ht="15">
      <c r="A16" t="s">
        <v>151</v>
      </c>
      <c r="C16" s="4">
        <v>3600894</v>
      </c>
      <c r="D16" s="4"/>
      <c r="G16" s="4">
        <v>269731</v>
      </c>
      <c r="H16" s="4"/>
      <c r="K16" s="4">
        <v>75330</v>
      </c>
      <c r="L16" s="4"/>
      <c r="O16" s="4">
        <v>84081</v>
      </c>
      <c r="P16" s="4"/>
      <c r="S16" s="4">
        <v>179574</v>
      </c>
      <c r="T16" s="4"/>
      <c r="W16" s="4">
        <v>1810542</v>
      </c>
      <c r="X16" s="4"/>
    </row>
  </sheetData>
  <sheetProtection selectLockedCells="1" selectUnlockedCells="1"/>
  <mergeCells count="19">
    <mergeCell ref="C3:D3"/>
    <mergeCell ref="G3:H3"/>
    <mergeCell ref="K3:L3"/>
    <mergeCell ref="O3:P3"/>
    <mergeCell ref="S3:T3"/>
    <mergeCell ref="W3:X3"/>
    <mergeCell ref="C4:X4"/>
    <mergeCell ref="C5:D5"/>
    <mergeCell ref="G5:H5"/>
    <mergeCell ref="K5:L5"/>
    <mergeCell ref="O5:P5"/>
    <mergeCell ref="S5:T5"/>
    <mergeCell ref="W5:X5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5" spans="3:12" ht="15">
      <c r="C5" s="1" t="s">
        <v>60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63</v>
      </c>
      <c r="D6" s="1"/>
      <c r="G6" s="1" t="s">
        <v>64</v>
      </c>
      <c r="H6" s="1"/>
      <c r="K6" s="1" t="s">
        <v>65</v>
      </c>
      <c r="L6" s="1"/>
    </row>
    <row r="7" spans="3:12" ht="15">
      <c r="C7" s="1" t="s">
        <v>66</v>
      </c>
      <c r="D7" s="1"/>
      <c r="G7" s="1" t="s">
        <v>66</v>
      </c>
      <c r="H7" s="1"/>
      <c r="K7" s="3"/>
      <c r="L7" s="3"/>
    </row>
    <row r="8" spans="3:12" ht="15">
      <c r="C8" s="1" t="s">
        <v>141</v>
      </c>
      <c r="D8" s="1"/>
      <c r="E8" s="1"/>
      <c r="F8" s="1"/>
      <c r="G8" s="1"/>
      <c r="H8" s="1"/>
      <c r="I8" s="1"/>
      <c r="J8" s="1"/>
      <c r="K8" s="1"/>
      <c r="L8" s="1"/>
    </row>
    <row r="9" ht="15">
      <c r="A9" t="s">
        <v>153</v>
      </c>
    </row>
    <row r="10" spans="1:12" ht="15">
      <c r="A10" t="s">
        <v>154</v>
      </c>
      <c r="C10" s="4">
        <v>5111</v>
      </c>
      <c r="D10" s="4"/>
      <c r="G10" s="4">
        <v>6458</v>
      </c>
      <c r="H10" s="4"/>
      <c r="K10" s="4">
        <v>6971</v>
      </c>
      <c r="L10" s="4"/>
    </row>
    <row r="11" spans="1:12" ht="15">
      <c r="A11" t="s">
        <v>155</v>
      </c>
      <c r="D11" s="5">
        <v>16216</v>
      </c>
      <c r="H11" s="5">
        <v>12740</v>
      </c>
      <c r="L11" s="5">
        <v>9085</v>
      </c>
    </row>
    <row r="13" spans="1:12" ht="15">
      <c r="A13" t="s">
        <v>58</v>
      </c>
      <c r="D13" s="5">
        <v>21327</v>
      </c>
      <c r="H13" s="5">
        <v>19198</v>
      </c>
      <c r="L13" s="5">
        <v>16056</v>
      </c>
    </row>
    <row r="15" ht="15">
      <c r="A15" t="s">
        <v>156</v>
      </c>
    </row>
    <row r="16" spans="1:12" ht="15">
      <c r="A16" t="s">
        <v>155</v>
      </c>
      <c r="D16" s="5">
        <v>19542</v>
      </c>
      <c r="H16" s="5">
        <v>17529</v>
      </c>
      <c r="L16" s="5">
        <v>17013</v>
      </c>
    </row>
    <row r="18" spans="1:12" ht="15">
      <c r="A18" t="s">
        <v>58</v>
      </c>
      <c r="D18" s="5">
        <v>19542</v>
      </c>
      <c r="H18" s="5">
        <v>17529</v>
      </c>
      <c r="L18" s="5">
        <v>17013</v>
      </c>
    </row>
    <row r="20" spans="1:12" ht="15">
      <c r="A20" t="s">
        <v>128</v>
      </c>
      <c r="D20" s="5">
        <v>279</v>
      </c>
      <c r="H20" s="5">
        <v>553</v>
      </c>
      <c r="L20" s="5">
        <v>715</v>
      </c>
    </row>
    <row r="21" ht="15">
      <c r="A21" t="s">
        <v>157</v>
      </c>
    </row>
    <row r="22" spans="1:12" ht="15">
      <c r="A22" t="s">
        <v>154</v>
      </c>
      <c r="D22" s="5">
        <v>5111</v>
      </c>
      <c r="H22" s="5">
        <v>6458</v>
      </c>
      <c r="L22" s="5">
        <v>6971</v>
      </c>
    </row>
    <row r="23" spans="1:12" ht="15">
      <c r="A23" t="s">
        <v>155</v>
      </c>
      <c r="D23" s="10">
        <v>-3326</v>
      </c>
      <c r="H23" s="10">
        <v>-4789</v>
      </c>
      <c r="L23" s="10">
        <v>-7928</v>
      </c>
    </row>
    <row r="24" spans="1:12" ht="15">
      <c r="A24" t="s">
        <v>158</v>
      </c>
      <c r="D24" s="10">
        <v>-279</v>
      </c>
      <c r="H24" s="10">
        <v>-553</v>
      </c>
      <c r="L24" s="10">
        <v>-715</v>
      </c>
    </row>
    <row r="26" spans="1:12" ht="15">
      <c r="A26" t="s">
        <v>58</v>
      </c>
      <c r="C26" s="4">
        <v>1506</v>
      </c>
      <c r="D26" s="4"/>
      <c r="G26" s="4">
        <v>1116</v>
      </c>
      <c r="H26" s="4"/>
      <c r="K26" s="12">
        <v>-1672</v>
      </c>
      <c r="L26" s="12"/>
    </row>
  </sheetData>
  <sheetProtection selectLockedCells="1" selectUnlockedCells="1"/>
  <mergeCells count="15">
    <mergeCell ref="A2:F2"/>
    <mergeCell ref="C5:L5"/>
    <mergeCell ref="C6:D6"/>
    <mergeCell ref="G6:H6"/>
    <mergeCell ref="K6:L6"/>
    <mergeCell ref="C7:D7"/>
    <mergeCell ref="G7:H7"/>
    <mergeCell ref="K7:L7"/>
    <mergeCell ref="C8:L8"/>
    <mergeCell ref="C10:D10"/>
    <mergeCell ref="G10:H10"/>
    <mergeCell ref="K10:L10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2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23.7109375" style="0" customWidth="1"/>
    <col min="15" max="15" width="2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7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5" spans="3:18" ht="39.75" customHeight="1">
      <c r="C5" s="1" t="s">
        <v>160</v>
      </c>
      <c r="D5" s="1"/>
      <c r="E5" s="1"/>
      <c r="F5" s="1"/>
      <c r="G5" s="1"/>
      <c r="J5" s="9" t="s">
        <v>161</v>
      </c>
      <c r="K5" s="9"/>
      <c r="L5" s="9"/>
      <c r="M5" s="9"/>
      <c r="N5" s="9"/>
      <c r="Q5" s="3"/>
      <c r="R5" s="3"/>
    </row>
    <row r="6" spans="3:21" ht="39.75" customHeight="1">
      <c r="C6" s="1" t="s">
        <v>162</v>
      </c>
      <c r="D6" s="1"/>
      <c r="G6" s="7" t="s">
        <v>163</v>
      </c>
      <c r="J6" s="1" t="s">
        <v>162</v>
      </c>
      <c r="K6" s="1"/>
      <c r="N6" s="7" t="s">
        <v>164</v>
      </c>
      <c r="Q6" s="9" t="s">
        <v>165</v>
      </c>
      <c r="R6" s="9"/>
      <c r="U6" s="7" t="s">
        <v>166</v>
      </c>
    </row>
    <row r="7" spans="3:18" ht="15">
      <c r="C7" s="1" t="s">
        <v>66</v>
      </c>
      <c r="D7" s="1"/>
      <c r="G7" s="2" t="s">
        <v>66</v>
      </c>
      <c r="J7" s="3"/>
      <c r="K7" s="3"/>
      <c r="Q7" s="3"/>
      <c r="R7" s="3"/>
    </row>
    <row r="8" spans="3:21" ht="15">
      <c r="C8" s="1" t="s">
        <v>141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ht="15">
      <c r="A9" t="s">
        <v>69</v>
      </c>
    </row>
    <row r="10" spans="1:21" ht="15">
      <c r="A10" t="s">
        <v>70</v>
      </c>
      <c r="C10" s="4">
        <v>538309</v>
      </c>
      <c r="D10" s="4"/>
      <c r="G10" t="s">
        <v>167</v>
      </c>
      <c r="J10" s="4">
        <v>597125</v>
      </c>
      <c r="K10" s="4"/>
      <c r="N10" t="s">
        <v>168</v>
      </c>
      <c r="Q10" s="4">
        <v>58816</v>
      </c>
      <c r="R10" s="4"/>
      <c r="U10" t="s">
        <v>169</v>
      </c>
    </row>
    <row r="11" spans="1:21" ht="15">
      <c r="A11" t="s">
        <v>71</v>
      </c>
      <c r="D11" s="5">
        <v>65893</v>
      </c>
      <c r="G11" t="s">
        <v>169</v>
      </c>
      <c r="K11" s="5">
        <v>79634</v>
      </c>
      <c r="N11" t="s">
        <v>170</v>
      </c>
      <c r="R11" s="5">
        <v>13741</v>
      </c>
      <c r="U11" t="s">
        <v>171</v>
      </c>
    </row>
    <row r="13" spans="1:21" ht="15">
      <c r="A13" s="2" t="s">
        <v>72</v>
      </c>
      <c r="D13" s="5">
        <v>604202</v>
      </c>
      <c r="G13" t="s">
        <v>172</v>
      </c>
      <c r="K13" s="5">
        <v>676759</v>
      </c>
      <c r="N13" t="s">
        <v>172</v>
      </c>
      <c r="R13" s="5">
        <v>72557</v>
      </c>
      <c r="U13" t="s">
        <v>173</v>
      </c>
    </row>
    <row r="15" ht="15">
      <c r="A15" t="s">
        <v>174</v>
      </c>
    </row>
    <row r="16" ht="15">
      <c r="A16" t="s">
        <v>73</v>
      </c>
    </row>
    <row r="17" spans="1:21" ht="15">
      <c r="A17" t="s">
        <v>70</v>
      </c>
      <c r="D17" s="5">
        <v>184273</v>
      </c>
      <c r="G17" t="s">
        <v>175</v>
      </c>
      <c r="K17" s="5">
        <v>197355</v>
      </c>
      <c r="N17" t="s">
        <v>176</v>
      </c>
      <c r="R17" s="5">
        <v>13082</v>
      </c>
      <c r="U17" t="s">
        <v>177</v>
      </c>
    </row>
    <row r="18" spans="1:21" ht="15">
      <c r="A18" t="s">
        <v>71</v>
      </c>
      <c r="D18" s="5">
        <v>46752</v>
      </c>
      <c r="G18" t="s">
        <v>178</v>
      </c>
      <c r="K18" s="5">
        <v>54630</v>
      </c>
      <c r="N18" t="s">
        <v>179</v>
      </c>
      <c r="R18" s="5">
        <v>7878</v>
      </c>
      <c r="U18" t="s">
        <v>180</v>
      </c>
    </row>
    <row r="20" spans="1:21" ht="15">
      <c r="A20" s="2" t="s">
        <v>74</v>
      </c>
      <c r="D20" s="5">
        <v>231025</v>
      </c>
      <c r="G20" t="s">
        <v>181</v>
      </c>
      <c r="K20" s="5">
        <v>251985</v>
      </c>
      <c r="N20" t="s">
        <v>182</v>
      </c>
      <c r="R20" s="5">
        <v>20960</v>
      </c>
      <c r="U20" t="s">
        <v>183</v>
      </c>
    </row>
    <row r="21" spans="1:21" ht="15">
      <c r="A21" t="s">
        <v>75</v>
      </c>
      <c r="D21" s="5">
        <v>97665</v>
      </c>
      <c r="G21" t="s">
        <v>184</v>
      </c>
      <c r="K21" s="5">
        <v>105763</v>
      </c>
      <c r="N21" t="s">
        <v>185</v>
      </c>
      <c r="R21" s="5">
        <v>8098</v>
      </c>
      <c r="U21" t="s">
        <v>186</v>
      </c>
    </row>
    <row r="22" spans="1:21" ht="15">
      <c r="A22" t="s">
        <v>187</v>
      </c>
      <c r="D22" s="5">
        <v>1455</v>
      </c>
      <c r="G22" t="s">
        <v>188</v>
      </c>
      <c r="K22" s="5">
        <v>3896</v>
      </c>
      <c r="N22" t="s">
        <v>189</v>
      </c>
      <c r="R22" s="5">
        <v>2441</v>
      </c>
      <c r="U22" t="s">
        <v>190</v>
      </c>
    </row>
    <row r="23" spans="1:21" ht="15">
      <c r="A23" t="s">
        <v>77</v>
      </c>
      <c r="D23" s="5">
        <v>3729</v>
      </c>
      <c r="G23" t="s">
        <v>189</v>
      </c>
      <c r="K23" s="5">
        <v>8477</v>
      </c>
      <c r="N23" t="s">
        <v>191</v>
      </c>
      <c r="R23" s="5">
        <v>4748</v>
      </c>
      <c r="U23" t="s">
        <v>192</v>
      </c>
    </row>
    <row r="24" spans="1:22" ht="15">
      <c r="A24" t="s">
        <v>78</v>
      </c>
      <c r="D24" s="5">
        <v>7652</v>
      </c>
      <c r="G24" t="s">
        <v>191</v>
      </c>
      <c r="K24" s="5">
        <v>2925</v>
      </c>
      <c r="N24" t="s">
        <v>193</v>
      </c>
      <c r="R24" s="10">
        <v>-4727</v>
      </c>
      <c r="U24" t="s">
        <v>194</v>
      </c>
      <c r="V24" t="s">
        <v>195</v>
      </c>
    </row>
    <row r="25" spans="1:22" ht="15">
      <c r="A25" t="s">
        <v>79</v>
      </c>
      <c r="D25" s="5">
        <v>284991</v>
      </c>
      <c r="G25" t="s">
        <v>196</v>
      </c>
      <c r="K25" s="5">
        <v>281118</v>
      </c>
      <c r="N25" t="s">
        <v>197</v>
      </c>
      <c r="R25" s="10">
        <v>-3873</v>
      </c>
      <c r="U25" t="s">
        <v>198</v>
      </c>
      <c r="V25" t="s">
        <v>195</v>
      </c>
    </row>
    <row r="27" spans="1:21" ht="15">
      <c r="A27" t="s">
        <v>80</v>
      </c>
      <c r="D27" s="10">
        <v>-22315</v>
      </c>
      <c r="G27" t="s">
        <v>199</v>
      </c>
      <c r="H27" t="s">
        <v>195</v>
      </c>
      <c r="K27" s="5">
        <v>22595</v>
      </c>
      <c r="N27" t="s">
        <v>200</v>
      </c>
      <c r="R27" s="5">
        <v>44910</v>
      </c>
      <c r="U27" t="s">
        <v>201</v>
      </c>
    </row>
    <row r="28" ht="15">
      <c r="A28" t="s">
        <v>202</v>
      </c>
    </row>
    <row r="29" spans="1:21" ht="15">
      <c r="A29" t="s">
        <v>203</v>
      </c>
      <c r="D29" s="10">
        <v>-78264</v>
      </c>
      <c r="G29" t="s">
        <v>204</v>
      </c>
      <c r="H29" t="s">
        <v>195</v>
      </c>
      <c r="K29" s="10">
        <v>-282443</v>
      </c>
      <c r="N29" t="s">
        <v>205</v>
      </c>
      <c r="O29" t="s">
        <v>195</v>
      </c>
      <c r="R29" s="10">
        <v>-204179</v>
      </c>
      <c r="U29" t="s">
        <v>206</v>
      </c>
    </row>
    <row r="30" spans="1:21" ht="15">
      <c r="A30" t="s">
        <v>207</v>
      </c>
      <c r="D30" s="10">
        <v>-206770</v>
      </c>
      <c r="G30" t="s">
        <v>208</v>
      </c>
      <c r="H30" t="s">
        <v>195</v>
      </c>
      <c r="K30" s="10">
        <v>-133806</v>
      </c>
      <c r="N30" t="s">
        <v>209</v>
      </c>
      <c r="O30" t="s">
        <v>195</v>
      </c>
      <c r="R30" s="5">
        <v>72964</v>
      </c>
      <c r="U30" t="s">
        <v>206</v>
      </c>
    </row>
    <row r="32" spans="1:21" ht="15">
      <c r="A32" s="11" t="s">
        <v>83</v>
      </c>
      <c r="D32" s="10">
        <v>-307349</v>
      </c>
      <c r="G32" t="s">
        <v>210</v>
      </c>
      <c r="H32" t="s">
        <v>195</v>
      </c>
      <c r="K32" s="10">
        <v>-393654</v>
      </c>
      <c r="N32" t="s">
        <v>211</v>
      </c>
      <c r="O32" t="s">
        <v>195</v>
      </c>
      <c r="R32" s="10">
        <v>-86305</v>
      </c>
      <c r="U32" t="s">
        <v>206</v>
      </c>
    </row>
    <row r="33" spans="1:21" ht="15">
      <c r="A33" t="s">
        <v>84</v>
      </c>
      <c r="D33" s="5">
        <v>5370</v>
      </c>
      <c r="G33" t="s">
        <v>212</v>
      </c>
      <c r="K33" s="10">
        <v>-3225</v>
      </c>
      <c r="N33" t="s">
        <v>213</v>
      </c>
      <c r="O33" t="s">
        <v>195</v>
      </c>
      <c r="R33" s="10">
        <v>-8595</v>
      </c>
      <c r="U33" t="s">
        <v>206</v>
      </c>
    </row>
    <row r="34" spans="1:21" ht="15">
      <c r="A34" t="s">
        <v>85</v>
      </c>
      <c r="D34" s="5">
        <v>398</v>
      </c>
      <c r="G34" t="s">
        <v>55</v>
      </c>
      <c r="K34" s="5">
        <v>3525</v>
      </c>
      <c r="N34" t="s">
        <v>214</v>
      </c>
      <c r="R34" s="5">
        <v>3127</v>
      </c>
      <c r="U34" t="s">
        <v>206</v>
      </c>
    </row>
    <row r="36" spans="1:21" ht="15">
      <c r="A36" t="s">
        <v>86</v>
      </c>
      <c r="D36" s="10">
        <v>-301581</v>
      </c>
      <c r="G36" t="s">
        <v>215</v>
      </c>
      <c r="H36" t="s">
        <v>195</v>
      </c>
      <c r="K36" s="10">
        <v>-393354</v>
      </c>
      <c r="N36" t="s">
        <v>211</v>
      </c>
      <c r="O36" t="s">
        <v>195</v>
      </c>
      <c r="R36" s="10">
        <v>-91773</v>
      </c>
      <c r="U36" t="s">
        <v>206</v>
      </c>
    </row>
    <row r="37" ht="15">
      <c r="A37" t="s">
        <v>87</v>
      </c>
    </row>
    <row r="38" spans="1:21" ht="15">
      <c r="A38" t="s">
        <v>216</v>
      </c>
      <c r="D38" s="5">
        <v>40578</v>
      </c>
      <c r="G38" t="s">
        <v>217</v>
      </c>
      <c r="K38" s="10">
        <v>-1953</v>
      </c>
      <c r="N38" t="s">
        <v>218</v>
      </c>
      <c r="O38" t="s">
        <v>195</v>
      </c>
      <c r="R38" s="10">
        <v>-42531</v>
      </c>
      <c r="U38" t="s">
        <v>206</v>
      </c>
    </row>
    <row r="39" spans="1:21" ht="15">
      <c r="A39" t="s">
        <v>89</v>
      </c>
      <c r="D39" s="5">
        <v>494110</v>
      </c>
      <c r="G39" t="s">
        <v>219</v>
      </c>
      <c r="K39" s="5">
        <v>2801</v>
      </c>
      <c r="N39" t="s">
        <v>220</v>
      </c>
      <c r="R39" s="10">
        <v>-491309</v>
      </c>
      <c r="U39" t="s">
        <v>206</v>
      </c>
    </row>
    <row r="41" spans="1:21" ht="15">
      <c r="A41" t="s">
        <v>216</v>
      </c>
      <c r="D41" s="5">
        <v>534688</v>
      </c>
      <c r="G41" t="s">
        <v>221</v>
      </c>
      <c r="K41" s="5">
        <v>848</v>
      </c>
      <c r="N41" t="s">
        <v>222</v>
      </c>
      <c r="R41" s="10">
        <v>-533840</v>
      </c>
      <c r="U41" t="s">
        <v>206</v>
      </c>
    </row>
    <row r="43" spans="1:21" ht="15">
      <c r="A43" t="s">
        <v>90</v>
      </c>
      <c r="D43" s="5">
        <v>233107</v>
      </c>
      <c r="G43" t="s">
        <v>223</v>
      </c>
      <c r="K43" s="10">
        <v>-392506</v>
      </c>
      <c r="N43" t="s">
        <v>224</v>
      </c>
      <c r="O43" t="s">
        <v>195</v>
      </c>
      <c r="R43" s="10">
        <v>-625613</v>
      </c>
      <c r="U43" t="s">
        <v>206</v>
      </c>
    </row>
    <row r="44" spans="1:21" ht="15">
      <c r="A44" t="s">
        <v>91</v>
      </c>
      <c r="D44" t="s">
        <v>55</v>
      </c>
      <c r="G44" t="s">
        <v>55</v>
      </c>
      <c r="K44" s="10">
        <v>-9031</v>
      </c>
      <c r="N44" t="s">
        <v>225</v>
      </c>
      <c r="O44" t="s">
        <v>195</v>
      </c>
      <c r="R44" s="10">
        <v>-9031</v>
      </c>
      <c r="U44" t="s">
        <v>206</v>
      </c>
    </row>
    <row r="46" spans="1:21" ht="15">
      <c r="A46" t="s">
        <v>98</v>
      </c>
      <c r="C46" s="4">
        <v>233107</v>
      </c>
      <c r="D46" s="4"/>
      <c r="G46" t="s">
        <v>223</v>
      </c>
      <c r="J46" s="12">
        <v>-401537</v>
      </c>
      <c r="K46" s="12"/>
      <c r="N46" t="s">
        <v>226</v>
      </c>
      <c r="O46" t="s">
        <v>195</v>
      </c>
      <c r="Q46" s="12">
        <v>-634644</v>
      </c>
      <c r="R46" s="12"/>
      <c r="U46" t="s">
        <v>206</v>
      </c>
    </row>
  </sheetData>
  <sheetProtection selectLockedCells="1" selectUnlockedCells="1"/>
  <mergeCells count="17">
    <mergeCell ref="A2:F2"/>
    <mergeCell ref="C5:G5"/>
    <mergeCell ref="J5:N5"/>
    <mergeCell ref="Q5:R5"/>
    <mergeCell ref="C6:D6"/>
    <mergeCell ref="J6:K6"/>
    <mergeCell ref="Q6:R6"/>
    <mergeCell ref="C7:D7"/>
    <mergeCell ref="J7:K7"/>
    <mergeCell ref="Q7:R7"/>
    <mergeCell ref="C8:U8"/>
    <mergeCell ref="C10:D10"/>
    <mergeCell ref="J10:K10"/>
    <mergeCell ref="Q10:R10"/>
    <mergeCell ref="C46:D46"/>
    <mergeCell ref="J46:K46"/>
    <mergeCell ref="Q46:R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2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23.7109375" style="0" customWidth="1"/>
    <col min="15" max="15" width="2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7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5" spans="3:18" ht="39.75" customHeight="1">
      <c r="C5" s="9" t="s">
        <v>228</v>
      </c>
      <c r="D5" s="9"/>
      <c r="E5" s="9"/>
      <c r="F5" s="9"/>
      <c r="G5" s="9"/>
      <c r="J5" s="9" t="s">
        <v>229</v>
      </c>
      <c r="K5" s="9"/>
      <c r="L5" s="9"/>
      <c r="M5" s="9"/>
      <c r="N5" s="9"/>
      <c r="Q5" s="3"/>
      <c r="R5" s="3"/>
    </row>
    <row r="6" spans="3:21" ht="39.75" customHeight="1">
      <c r="C6" s="1" t="s">
        <v>162</v>
      </c>
      <c r="D6" s="1"/>
      <c r="G6" s="7" t="s">
        <v>230</v>
      </c>
      <c r="J6" s="1" t="s">
        <v>162</v>
      </c>
      <c r="K6" s="1"/>
      <c r="N6" s="7" t="s">
        <v>230</v>
      </c>
      <c r="Q6" s="9" t="s">
        <v>165</v>
      </c>
      <c r="R6" s="9"/>
      <c r="U6" s="7" t="s">
        <v>166</v>
      </c>
    </row>
    <row r="7" spans="3:18" ht="15">
      <c r="C7" s="1" t="s">
        <v>66</v>
      </c>
      <c r="D7" s="1"/>
      <c r="G7" s="2" t="s">
        <v>66</v>
      </c>
      <c r="J7" s="1" t="s">
        <v>66</v>
      </c>
      <c r="K7" s="1"/>
      <c r="N7" s="2" t="s">
        <v>66</v>
      </c>
      <c r="Q7" s="3"/>
      <c r="R7" s="3"/>
    </row>
    <row r="8" spans="3:21" ht="15">
      <c r="C8" s="1" t="s">
        <v>141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ht="15">
      <c r="A9" t="s">
        <v>69</v>
      </c>
    </row>
    <row r="10" spans="1:21" ht="15">
      <c r="A10" t="s">
        <v>70</v>
      </c>
      <c r="C10" s="4">
        <v>484841</v>
      </c>
      <c r="D10" s="4"/>
      <c r="G10" t="s">
        <v>231</v>
      </c>
      <c r="J10" s="4">
        <v>538309</v>
      </c>
      <c r="K10" s="4"/>
      <c r="N10" t="s">
        <v>167</v>
      </c>
      <c r="Q10" s="4">
        <v>53468</v>
      </c>
      <c r="R10" s="4"/>
      <c r="U10" t="s">
        <v>232</v>
      </c>
    </row>
    <row r="11" spans="1:22" ht="15">
      <c r="A11" t="s">
        <v>71</v>
      </c>
      <c r="D11" s="5">
        <v>72316</v>
      </c>
      <c r="G11" t="s">
        <v>233</v>
      </c>
      <c r="K11" s="5">
        <v>65893</v>
      </c>
      <c r="N11" t="s">
        <v>169</v>
      </c>
      <c r="R11" s="10">
        <v>-6423</v>
      </c>
      <c r="U11" t="s">
        <v>234</v>
      </c>
      <c r="V11" t="s">
        <v>195</v>
      </c>
    </row>
    <row r="13" spans="1:21" ht="15">
      <c r="A13" s="2" t="s">
        <v>72</v>
      </c>
      <c r="D13" s="5">
        <v>557157</v>
      </c>
      <c r="G13" t="s">
        <v>172</v>
      </c>
      <c r="K13" s="5">
        <v>604202</v>
      </c>
      <c r="N13" t="s">
        <v>172</v>
      </c>
      <c r="R13" s="5">
        <v>47045</v>
      </c>
      <c r="U13" t="s">
        <v>235</v>
      </c>
    </row>
    <row r="15" ht="15">
      <c r="A15" t="s">
        <v>174</v>
      </c>
    </row>
    <row r="16" ht="15">
      <c r="A16" t="s">
        <v>73</v>
      </c>
    </row>
    <row r="17" spans="1:21" ht="15">
      <c r="A17" t="s">
        <v>70</v>
      </c>
      <c r="D17" s="5">
        <v>179305</v>
      </c>
      <c r="G17" t="s">
        <v>236</v>
      </c>
      <c r="K17" s="5">
        <v>184273</v>
      </c>
      <c r="N17" t="s">
        <v>175</v>
      </c>
      <c r="R17" s="5">
        <v>4968</v>
      </c>
      <c r="U17" t="s">
        <v>237</v>
      </c>
    </row>
    <row r="18" spans="1:22" ht="15">
      <c r="A18" t="s">
        <v>71</v>
      </c>
      <c r="D18" s="5">
        <v>46888</v>
      </c>
      <c r="G18" t="s">
        <v>238</v>
      </c>
      <c r="K18" s="5">
        <v>46752</v>
      </c>
      <c r="N18" t="s">
        <v>178</v>
      </c>
      <c r="R18" s="10">
        <v>-136</v>
      </c>
      <c r="U18" t="s">
        <v>239</v>
      </c>
      <c r="V18" t="s">
        <v>195</v>
      </c>
    </row>
    <row r="20" spans="1:21" ht="15">
      <c r="A20" s="2" t="s">
        <v>74</v>
      </c>
      <c r="D20" s="5">
        <v>226193</v>
      </c>
      <c r="G20" t="s">
        <v>240</v>
      </c>
      <c r="K20" s="5">
        <v>231025</v>
      </c>
      <c r="N20" t="s">
        <v>181</v>
      </c>
      <c r="R20" s="5">
        <v>4832</v>
      </c>
      <c r="U20" t="s">
        <v>241</v>
      </c>
    </row>
    <row r="21" spans="1:21" ht="15">
      <c r="A21" t="s">
        <v>75</v>
      </c>
      <c r="D21" s="5">
        <v>95155</v>
      </c>
      <c r="G21" t="s">
        <v>242</v>
      </c>
      <c r="K21" s="5">
        <v>97665</v>
      </c>
      <c r="N21" t="s">
        <v>184</v>
      </c>
      <c r="R21" s="5">
        <v>2510</v>
      </c>
      <c r="U21" t="s">
        <v>243</v>
      </c>
    </row>
    <row r="22" spans="1:22" ht="15">
      <c r="A22" t="s">
        <v>187</v>
      </c>
      <c r="D22" s="5">
        <v>5564</v>
      </c>
      <c r="G22" t="s">
        <v>244</v>
      </c>
      <c r="K22" s="5">
        <v>1455</v>
      </c>
      <c r="N22" t="s">
        <v>188</v>
      </c>
      <c r="R22" s="10">
        <v>-4109</v>
      </c>
      <c r="U22" t="s">
        <v>245</v>
      </c>
      <c r="V22" t="s">
        <v>195</v>
      </c>
    </row>
    <row r="23" spans="1:21" ht="15">
      <c r="A23" t="s">
        <v>77</v>
      </c>
      <c r="D23" s="5">
        <v>1291</v>
      </c>
      <c r="G23" t="s">
        <v>188</v>
      </c>
      <c r="K23" s="5">
        <v>3729</v>
      </c>
      <c r="N23" t="s">
        <v>189</v>
      </c>
      <c r="R23" s="5">
        <v>2438</v>
      </c>
      <c r="U23" t="s">
        <v>246</v>
      </c>
    </row>
    <row r="24" spans="1:22" ht="15">
      <c r="A24" t="s">
        <v>78</v>
      </c>
      <c r="D24" s="5">
        <v>14317</v>
      </c>
      <c r="G24" t="s">
        <v>243</v>
      </c>
      <c r="K24" s="5">
        <v>7652</v>
      </c>
      <c r="N24" t="s">
        <v>191</v>
      </c>
      <c r="R24" s="10">
        <v>-6665</v>
      </c>
      <c r="U24" t="s">
        <v>247</v>
      </c>
      <c r="V24" t="s">
        <v>195</v>
      </c>
    </row>
    <row r="25" spans="1:21" ht="15">
      <c r="A25" t="s">
        <v>79</v>
      </c>
      <c r="D25" s="5">
        <v>281028</v>
      </c>
      <c r="G25" t="s">
        <v>248</v>
      </c>
      <c r="K25" s="5">
        <v>284991</v>
      </c>
      <c r="N25" t="s">
        <v>196</v>
      </c>
      <c r="R25" s="5">
        <v>3963</v>
      </c>
      <c r="U25" t="s">
        <v>249</v>
      </c>
    </row>
    <row r="27" spans="1:22" ht="15">
      <c r="A27" t="s">
        <v>80</v>
      </c>
      <c r="D27" s="10">
        <v>-66391</v>
      </c>
      <c r="G27" t="s">
        <v>250</v>
      </c>
      <c r="H27" t="s">
        <v>195</v>
      </c>
      <c r="K27" s="10">
        <v>-22315</v>
      </c>
      <c r="N27" t="s">
        <v>199</v>
      </c>
      <c r="O27" t="s">
        <v>195</v>
      </c>
      <c r="R27" s="5">
        <v>44076</v>
      </c>
      <c r="U27" t="s">
        <v>251</v>
      </c>
      <c r="V27" t="s">
        <v>195</v>
      </c>
    </row>
    <row r="28" ht="15">
      <c r="A28" t="s">
        <v>202</v>
      </c>
    </row>
    <row r="29" spans="1:21" ht="15">
      <c r="A29" t="s">
        <v>203</v>
      </c>
      <c r="D29" s="10">
        <v>-131792</v>
      </c>
      <c r="G29" t="s">
        <v>252</v>
      </c>
      <c r="H29" t="s">
        <v>195</v>
      </c>
      <c r="K29" s="10">
        <v>-78264</v>
      </c>
      <c r="N29" t="s">
        <v>204</v>
      </c>
      <c r="O29" t="s">
        <v>195</v>
      </c>
      <c r="R29" s="5">
        <v>53528</v>
      </c>
      <c r="U29" t="s">
        <v>206</v>
      </c>
    </row>
    <row r="30" spans="1:21" ht="15">
      <c r="A30" t="s">
        <v>82</v>
      </c>
      <c r="D30" s="10">
        <v>-258834</v>
      </c>
      <c r="G30" t="s">
        <v>253</v>
      </c>
      <c r="H30" t="s">
        <v>195</v>
      </c>
      <c r="K30" s="10">
        <v>-206770</v>
      </c>
      <c r="N30" t="s">
        <v>208</v>
      </c>
      <c r="O30" t="s">
        <v>195</v>
      </c>
      <c r="R30" s="5">
        <v>52064</v>
      </c>
      <c r="U30" t="s">
        <v>206</v>
      </c>
    </row>
    <row r="32" spans="1:21" ht="15">
      <c r="A32" s="11" t="s">
        <v>83</v>
      </c>
      <c r="D32" s="10">
        <v>-457017</v>
      </c>
      <c r="G32" t="s">
        <v>254</v>
      </c>
      <c r="H32" t="s">
        <v>195</v>
      </c>
      <c r="K32" s="10">
        <v>-307349</v>
      </c>
      <c r="N32" t="s">
        <v>210</v>
      </c>
      <c r="O32" t="s">
        <v>195</v>
      </c>
      <c r="R32" s="5">
        <v>149668</v>
      </c>
      <c r="U32" t="s">
        <v>206</v>
      </c>
    </row>
    <row r="33" spans="1:21" ht="15">
      <c r="A33" t="s">
        <v>84</v>
      </c>
      <c r="D33" s="10">
        <v>-2465</v>
      </c>
      <c r="G33" t="s">
        <v>255</v>
      </c>
      <c r="H33" t="s">
        <v>195</v>
      </c>
      <c r="K33" s="5">
        <v>5370</v>
      </c>
      <c r="N33" t="s">
        <v>212</v>
      </c>
      <c r="R33" s="5">
        <v>7835</v>
      </c>
      <c r="U33" t="s">
        <v>206</v>
      </c>
    </row>
    <row r="34" spans="1:21" ht="15">
      <c r="A34" t="s">
        <v>85</v>
      </c>
      <c r="D34" s="5">
        <v>3992</v>
      </c>
      <c r="G34" t="s">
        <v>189</v>
      </c>
      <c r="K34" s="5">
        <v>398</v>
      </c>
      <c r="N34" t="s">
        <v>55</v>
      </c>
      <c r="R34" s="10">
        <v>-3594</v>
      </c>
      <c r="U34" t="s">
        <v>206</v>
      </c>
    </row>
    <row r="36" spans="1:21" ht="15">
      <c r="A36" t="s">
        <v>86</v>
      </c>
      <c r="D36" s="10">
        <v>-455490</v>
      </c>
      <c r="G36" t="s">
        <v>256</v>
      </c>
      <c r="H36" t="s">
        <v>195</v>
      </c>
      <c r="K36" s="10">
        <v>-301581</v>
      </c>
      <c r="N36" t="s">
        <v>215</v>
      </c>
      <c r="O36" t="s">
        <v>195</v>
      </c>
      <c r="R36" s="5">
        <v>153909</v>
      </c>
      <c r="U36" t="s">
        <v>206</v>
      </c>
    </row>
    <row r="37" ht="15">
      <c r="A37" t="s">
        <v>87</v>
      </c>
    </row>
    <row r="38" spans="1:21" ht="15">
      <c r="A38" t="s">
        <v>216</v>
      </c>
      <c r="D38" s="5">
        <v>4430</v>
      </c>
      <c r="G38" t="s">
        <v>257</v>
      </c>
      <c r="K38" s="5">
        <v>40578</v>
      </c>
      <c r="N38" t="s">
        <v>217</v>
      </c>
      <c r="R38" s="5">
        <v>36148</v>
      </c>
      <c r="U38" t="s">
        <v>206</v>
      </c>
    </row>
    <row r="39" spans="1:21" ht="15">
      <c r="A39" t="s">
        <v>89</v>
      </c>
      <c r="D39" t="s">
        <v>55</v>
      </c>
      <c r="G39" t="s">
        <v>258</v>
      </c>
      <c r="K39" s="5">
        <v>494110</v>
      </c>
      <c r="N39" t="s">
        <v>219</v>
      </c>
      <c r="R39" s="5">
        <v>494110</v>
      </c>
      <c r="U39" t="s">
        <v>206</v>
      </c>
    </row>
    <row r="41" spans="1:21" ht="15">
      <c r="A41" t="s">
        <v>216</v>
      </c>
      <c r="D41" s="5">
        <v>4430</v>
      </c>
      <c r="G41" t="s">
        <v>257</v>
      </c>
      <c r="K41" s="5">
        <v>534688</v>
      </c>
      <c r="N41" t="s">
        <v>221</v>
      </c>
      <c r="R41" s="5">
        <v>530258</v>
      </c>
      <c r="U41" t="s">
        <v>206</v>
      </c>
    </row>
    <row r="43" spans="1:21" ht="15">
      <c r="A43" t="s">
        <v>90</v>
      </c>
      <c r="D43" s="10">
        <v>-451060</v>
      </c>
      <c r="G43" t="s">
        <v>259</v>
      </c>
      <c r="H43" t="s">
        <v>195</v>
      </c>
      <c r="K43" s="5">
        <v>233107</v>
      </c>
      <c r="N43" t="s">
        <v>223</v>
      </c>
      <c r="R43" s="5">
        <v>684167</v>
      </c>
      <c r="U43" t="s">
        <v>206</v>
      </c>
    </row>
    <row r="44" spans="1:21" ht="15">
      <c r="A44" t="s">
        <v>91</v>
      </c>
      <c r="D44" s="10">
        <v>-551</v>
      </c>
      <c r="G44" t="s">
        <v>260</v>
      </c>
      <c r="H44" t="s">
        <v>195</v>
      </c>
      <c r="K44" t="s">
        <v>55</v>
      </c>
      <c r="N44" t="s">
        <v>55</v>
      </c>
      <c r="R44" s="5">
        <v>551</v>
      </c>
      <c r="U44" t="s">
        <v>206</v>
      </c>
    </row>
    <row r="46" spans="1:21" ht="15">
      <c r="A46" t="s">
        <v>98</v>
      </c>
      <c r="C46" s="12">
        <v>-451611</v>
      </c>
      <c r="D46" s="12"/>
      <c r="G46" t="s">
        <v>261</v>
      </c>
      <c r="H46" t="s">
        <v>195</v>
      </c>
      <c r="J46" s="4">
        <v>233107</v>
      </c>
      <c r="K46" s="4"/>
      <c r="N46" t="s">
        <v>223</v>
      </c>
      <c r="Q46" s="4">
        <v>684718</v>
      </c>
      <c r="R46" s="4"/>
      <c r="U46" t="s">
        <v>206</v>
      </c>
    </row>
  </sheetData>
  <sheetProtection selectLockedCells="1" selectUnlockedCells="1"/>
  <mergeCells count="17">
    <mergeCell ref="A2:F2"/>
    <mergeCell ref="C5:G5"/>
    <mergeCell ref="J5:N5"/>
    <mergeCell ref="Q5:R5"/>
    <mergeCell ref="C6:D6"/>
    <mergeCell ref="J6:K6"/>
    <mergeCell ref="Q6:R6"/>
    <mergeCell ref="C7:D7"/>
    <mergeCell ref="J7:K7"/>
    <mergeCell ref="Q7:R7"/>
    <mergeCell ref="C8:U8"/>
    <mergeCell ref="C10:D10"/>
    <mergeCell ref="J10:K10"/>
    <mergeCell ref="Q10:R10"/>
    <mergeCell ref="C46:D46"/>
    <mergeCell ref="J46:K46"/>
    <mergeCell ref="Q46:R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1:17" ht="15">
      <c r="A5" s="2" t="s">
        <v>263</v>
      </c>
      <c r="C5" s="2" t="s">
        <v>264</v>
      </c>
      <c r="E5" s="2" t="s">
        <v>265</v>
      </c>
      <c r="G5" s="1" t="s">
        <v>266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4:14" ht="15">
      <c r="D6" s="1" t="s">
        <v>63</v>
      </c>
      <c r="E6" s="1"/>
      <c r="G6" s="1" t="s">
        <v>64</v>
      </c>
      <c r="H6" s="1"/>
      <c r="J6" s="1" t="s">
        <v>65</v>
      </c>
      <c r="K6" s="1"/>
      <c r="M6" s="1" t="s">
        <v>58</v>
      </c>
      <c r="N6" s="1"/>
    </row>
    <row r="7" spans="7:17" ht="15">
      <c r="G7" s="1" t="s">
        <v>141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t="s">
        <v>63</v>
      </c>
      <c r="C8" t="s">
        <v>267</v>
      </c>
      <c r="E8" t="s">
        <v>268</v>
      </c>
      <c r="G8" s="4">
        <v>7317</v>
      </c>
      <c r="H8" s="4"/>
      <c r="J8" s="3" t="s">
        <v>126</v>
      </c>
      <c r="K8" s="3"/>
      <c r="M8" s="3" t="s">
        <v>126</v>
      </c>
      <c r="N8" s="3"/>
      <c r="P8" s="4">
        <v>7317</v>
      </c>
      <c r="Q8" s="4"/>
    </row>
    <row r="9" spans="5:17" ht="15">
      <c r="E9" t="s">
        <v>269</v>
      </c>
      <c r="H9" s="5">
        <v>7825</v>
      </c>
      <c r="K9" t="s">
        <v>55</v>
      </c>
      <c r="N9" t="s">
        <v>55</v>
      </c>
      <c r="Q9" s="5">
        <v>7825</v>
      </c>
    </row>
    <row r="10" spans="5:17" ht="15">
      <c r="E10" t="s">
        <v>270</v>
      </c>
      <c r="H10" t="s">
        <v>55</v>
      </c>
      <c r="K10" s="5">
        <v>5378</v>
      </c>
      <c r="N10" t="s">
        <v>55</v>
      </c>
      <c r="Q10" s="5">
        <v>5378</v>
      </c>
    </row>
    <row r="12" spans="7:17" ht="15">
      <c r="G12" s="4">
        <v>15142</v>
      </c>
      <c r="H12" s="4"/>
      <c r="J12" s="4">
        <v>5378</v>
      </c>
      <c r="K12" s="4"/>
      <c r="M12" s="3" t="s">
        <v>126</v>
      </c>
      <c r="N12" s="3"/>
      <c r="P12" s="4">
        <v>20520</v>
      </c>
      <c r="Q12" s="4"/>
    </row>
    <row r="14" spans="1:17" ht="15">
      <c r="A14" t="s">
        <v>64</v>
      </c>
      <c r="C14" t="s">
        <v>267</v>
      </c>
      <c r="E14" t="s">
        <v>271</v>
      </c>
      <c r="G14" s="3" t="s">
        <v>126</v>
      </c>
      <c r="H14" s="3"/>
      <c r="J14" s="4">
        <v>2495</v>
      </c>
      <c r="K14" s="4"/>
      <c r="M14" s="3" t="s">
        <v>126</v>
      </c>
      <c r="N14" s="3"/>
      <c r="P14" s="4">
        <v>2495</v>
      </c>
      <c r="Q14" s="4"/>
    </row>
    <row r="15" spans="5:17" ht="15">
      <c r="E15" t="s">
        <v>272</v>
      </c>
      <c r="H15" t="s">
        <v>55</v>
      </c>
      <c r="K15" t="s">
        <v>55</v>
      </c>
      <c r="N15" s="5">
        <v>1957</v>
      </c>
      <c r="Q15" s="5">
        <v>1957</v>
      </c>
    </row>
    <row r="16" spans="5:17" ht="15">
      <c r="E16" t="s">
        <v>273</v>
      </c>
      <c r="H16" t="s">
        <v>55</v>
      </c>
      <c r="K16" t="s">
        <v>55</v>
      </c>
      <c r="N16" s="6">
        <v>2.993</v>
      </c>
      <c r="Q16" s="5">
        <v>2993</v>
      </c>
    </row>
    <row r="18" spans="7:17" ht="15">
      <c r="G18" s="3" t="s">
        <v>126</v>
      </c>
      <c r="H18" s="3"/>
      <c r="J18" s="4">
        <v>2495</v>
      </c>
      <c r="K18" s="4"/>
      <c r="M18" s="4">
        <v>4950</v>
      </c>
      <c r="N18" s="4"/>
      <c r="P18" s="4">
        <v>7445</v>
      </c>
      <c r="Q18" s="4"/>
    </row>
    <row r="20" spans="1:17" ht="15">
      <c r="A20" t="s">
        <v>65</v>
      </c>
      <c r="C20" t="s">
        <v>274</v>
      </c>
      <c r="E20" t="s">
        <v>272</v>
      </c>
      <c r="G20" s="3" t="s">
        <v>126</v>
      </c>
      <c r="H20" s="3"/>
      <c r="J20" s="3" t="s">
        <v>126</v>
      </c>
      <c r="K20" s="3"/>
      <c r="M20" s="4">
        <v>1570</v>
      </c>
      <c r="N20" s="4"/>
      <c r="P20" s="4">
        <v>1570</v>
      </c>
      <c r="Q20" s="4"/>
    </row>
    <row r="21" spans="5:17" ht="15">
      <c r="E21" t="s">
        <v>275</v>
      </c>
      <c r="H21" t="s">
        <v>55</v>
      </c>
      <c r="K21" t="s">
        <v>55</v>
      </c>
      <c r="N21" s="5">
        <v>1962</v>
      </c>
      <c r="Q21" s="5">
        <v>1962</v>
      </c>
    </row>
    <row r="22" spans="5:17" ht="15">
      <c r="E22" t="s">
        <v>276</v>
      </c>
      <c r="H22" t="s">
        <v>55</v>
      </c>
      <c r="K22" t="s">
        <v>55</v>
      </c>
      <c r="N22" s="5">
        <v>1943</v>
      </c>
      <c r="Q22" s="5">
        <v>1943</v>
      </c>
    </row>
    <row r="24" spans="7:17" ht="15">
      <c r="G24" s="3" t="s">
        <v>126</v>
      </c>
      <c r="H24" s="3"/>
      <c r="J24" s="3" t="s">
        <v>126</v>
      </c>
      <c r="K24" s="3"/>
      <c r="M24" s="4">
        <v>5475</v>
      </c>
      <c r="N24" s="4"/>
      <c r="P24" s="4">
        <v>5475</v>
      </c>
      <c r="Q24" s="4"/>
    </row>
    <row r="26" spans="1:17" ht="15">
      <c r="A26" t="s">
        <v>65</v>
      </c>
      <c r="C26" t="s">
        <v>277</v>
      </c>
      <c r="E26" t="s">
        <v>272</v>
      </c>
      <c r="G26" s="3" t="s">
        <v>126</v>
      </c>
      <c r="H26" s="3"/>
      <c r="J26" s="3" t="s">
        <v>126</v>
      </c>
      <c r="K26" s="3"/>
      <c r="M26" s="4">
        <v>1312</v>
      </c>
      <c r="N26" s="4"/>
      <c r="P26" s="4">
        <v>1312</v>
      </c>
      <c r="Q26" s="4"/>
    </row>
    <row r="27" spans="5:17" ht="15">
      <c r="E27" t="s">
        <v>275</v>
      </c>
      <c r="H27" t="s">
        <v>55</v>
      </c>
      <c r="K27" t="s">
        <v>55</v>
      </c>
      <c r="N27" s="5">
        <v>1874</v>
      </c>
      <c r="Q27" s="5">
        <v>1874</v>
      </c>
    </row>
    <row r="28" spans="5:17" ht="15">
      <c r="E28" t="s">
        <v>276</v>
      </c>
      <c r="H28" t="s">
        <v>55</v>
      </c>
      <c r="K28" t="s">
        <v>55</v>
      </c>
      <c r="N28" s="5">
        <v>1603</v>
      </c>
      <c r="Q28" s="5">
        <v>1603</v>
      </c>
    </row>
    <row r="30" spans="7:17" ht="15">
      <c r="G30" s="3" t="s">
        <v>126</v>
      </c>
      <c r="H30" s="3"/>
      <c r="J30" s="3" t="s">
        <v>126</v>
      </c>
      <c r="K30" s="3"/>
      <c r="M30" s="4">
        <v>4789</v>
      </c>
      <c r="N30" s="4"/>
      <c r="P30" s="4">
        <v>4789</v>
      </c>
      <c r="Q30" s="4"/>
    </row>
    <row r="32" spans="3:17" ht="15">
      <c r="C32" s="2" t="s">
        <v>278</v>
      </c>
      <c r="G32" s="4">
        <v>15142</v>
      </c>
      <c r="H32" s="4"/>
      <c r="J32" s="4">
        <v>7873</v>
      </c>
      <c r="K32" s="4"/>
      <c r="M32" s="4">
        <v>15214</v>
      </c>
      <c r="N32" s="4"/>
      <c r="P32" s="4">
        <v>38229</v>
      </c>
      <c r="Q32" s="4"/>
    </row>
  </sheetData>
  <sheetProtection selectLockedCells="1" selectUnlockedCells="1"/>
  <mergeCells count="43">
    <mergeCell ref="A2:F2"/>
    <mergeCell ref="G5:Q5"/>
    <mergeCell ref="D6:E6"/>
    <mergeCell ref="G6:H6"/>
    <mergeCell ref="J6:K6"/>
    <mergeCell ref="M6:N6"/>
    <mergeCell ref="G7:Q7"/>
    <mergeCell ref="G8:H8"/>
    <mergeCell ref="J8:K8"/>
    <mergeCell ref="M8:N8"/>
    <mergeCell ref="P8:Q8"/>
    <mergeCell ref="G12:H12"/>
    <mergeCell ref="J12:K12"/>
    <mergeCell ref="M12:N12"/>
    <mergeCell ref="P12:Q12"/>
    <mergeCell ref="G14:H14"/>
    <mergeCell ref="J14:K14"/>
    <mergeCell ref="M14:N14"/>
    <mergeCell ref="P14:Q14"/>
    <mergeCell ref="G18:H18"/>
    <mergeCell ref="J18:K18"/>
    <mergeCell ref="M18:N18"/>
    <mergeCell ref="P18:Q18"/>
    <mergeCell ref="G20:H20"/>
    <mergeCell ref="J20:K20"/>
    <mergeCell ref="M20:N20"/>
    <mergeCell ref="P20:Q20"/>
    <mergeCell ref="G24:H24"/>
    <mergeCell ref="J24:K24"/>
    <mergeCell ref="M24:N24"/>
    <mergeCell ref="P24:Q24"/>
    <mergeCell ref="G26:H26"/>
    <mergeCell ref="J26:K26"/>
    <mergeCell ref="M26:N26"/>
    <mergeCell ref="P26:Q26"/>
    <mergeCell ref="G30:H30"/>
    <mergeCell ref="J30:K30"/>
    <mergeCell ref="M30:N30"/>
    <mergeCell ref="P30:Q30"/>
    <mergeCell ref="G32:H32"/>
    <mergeCell ref="J32:K32"/>
    <mergeCell ref="M32:N32"/>
    <mergeCell ref="P32:Q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5" spans="3:10" ht="15">
      <c r="C5" s="1" t="s">
        <v>280</v>
      </c>
      <c r="D5" s="1"/>
      <c r="E5" s="1"/>
      <c r="F5" s="1"/>
      <c r="G5" s="1"/>
      <c r="H5" s="1"/>
      <c r="I5" s="1"/>
      <c r="J5" s="1"/>
    </row>
    <row r="6" spans="3:10" ht="15">
      <c r="C6" s="1" t="s">
        <v>63</v>
      </c>
      <c r="D6" s="1"/>
      <c r="F6" s="1" t="s">
        <v>64</v>
      </c>
      <c r="G6" s="1"/>
      <c r="I6" s="1" t="s">
        <v>65</v>
      </c>
      <c r="J6" s="1"/>
    </row>
    <row r="7" spans="3:10" ht="15">
      <c r="C7" s="1" t="s">
        <v>9</v>
      </c>
      <c r="D7" s="1"/>
      <c r="E7" s="1"/>
      <c r="F7" s="1"/>
      <c r="G7" s="1"/>
      <c r="H7" s="1"/>
      <c r="I7" s="1"/>
      <c r="J7" s="1"/>
    </row>
    <row r="8" spans="1:10" ht="15">
      <c r="A8" t="s">
        <v>103</v>
      </c>
      <c r="C8" s="4">
        <v>85324</v>
      </c>
      <c r="D8" s="4"/>
      <c r="F8" s="4">
        <v>118322</v>
      </c>
      <c r="G8" s="4"/>
      <c r="I8" s="4">
        <v>204496</v>
      </c>
      <c r="J8" s="4"/>
    </row>
  </sheetData>
  <sheetProtection selectLockedCells="1" selectUnlockedCells="1"/>
  <mergeCells count="9">
    <mergeCell ref="A2:F2"/>
    <mergeCell ref="C5:J5"/>
    <mergeCell ref="C6:D6"/>
    <mergeCell ref="F6:G6"/>
    <mergeCell ref="I6:J6"/>
    <mergeCell ref="C7:J7"/>
    <mergeCell ref="C8:D8"/>
    <mergeCell ref="F8:G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S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3:19" ht="15">
      <c r="C3" s="1" t="s">
        <v>281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39.75" customHeight="1">
      <c r="C4" s="9" t="s">
        <v>282</v>
      </c>
      <c r="D4" s="9"/>
      <c r="E4" s="9"/>
      <c r="F4" s="9"/>
      <c r="G4" s="9"/>
      <c r="I4" s="9" t="s">
        <v>283</v>
      </c>
      <c r="J4" s="9"/>
      <c r="K4" s="9"/>
      <c r="L4" s="9"/>
      <c r="M4" s="9"/>
      <c r="O4" s="9" t="s">
        <v>284</v>
      </c>
      <c r="P4" s="9"/>
      <c r="Q4" s="9"/>
      <c r="R4" s="9"/>
      <c r="S4" s="9"/>
    </row>
    <row r="5" spans="3:19" ht="15">
      <c r="C5" s="1" t="s">
        <v>64</v>
      </c>
      <c r="D5" s="1"/>
      <c r="F5" s="1" t="s">
        <v>65</v>
      </c>
      <c r="G5" s="1"/>
      <c r="I5" s="1" t="s">
        <v>64</v>
      </c>
      <c r="J5" s="1"/>
      <c r="L5" s="1" t="s">
        <v>65</v>
      </c>
      <c r="M5" s="1"/>
      <c r="O5" s="1" t="s">
        <v>64</v>
      </c>
      <c r="P5" s="1"/>
      <c r="R5" s="1" t="s">
        <v>65</v>
      </c>
      <c r="S5" s="1"/>
    </row>
    <row r="6" spans="3:19" ht="15">
      <c r="C6" s="1" t="s">
        <v>141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t="s">
        <v>285</v>
      </c>
      <c r="C7" s="4">
        <v>8225</v>
      </c>
      <c r="D7" s="4"/>
      <c r="F7" s="4">
        <v>11821</v>
      </c>
      <c r="G7" s="4"/>
      <c r="I7" s="4">
        <v>29455</v>
      </c>
      <c r="J7" s="4"/>
      <c r="L7" s="4">
        <v>33976</v>
      </c>
      <c r="M7" s="4"/>
      <c r="O7" s="4">
        <v>37680</v>
      </c>
      <c r="P7" s="4"/>
      <c r="R7" s="4">
        <v>45797</v>
      </c>
      <c r="S7" s="4"/>
    </row>
    <row r="8" spans="1:19" ht="15">
      <c r="A8" t="s">
        <v>286</v>
      </c>
      <c r="D8" s="5">
        <v>1184</v>
      </c>
      <c r="G8" s="5">
        <v>1877</v>
      </c>
      <c r="J8" s="5">
        <v>1498</v>
      </c>
      <c r="M8" s="5">
        <v>753</v>
      </c>
      <c r="P8" s="5">
        <v>2682</v>
      </c>
      <c r="S8" s="5">
        <v>2630</v>
      </c>
    </row>
    <row r="9" spans="1:19" ht="15">
      <c r="A9" t="s">
        <v>287</v>
      </c>
      <c r="D9" s="5">
        <v>331</v>
      </c>
      <c r="G9" s="5">
        <v>102</v>
      </c>
      <c r="J9" s="5">
        <v>2170</v>
      </c>
      <c r="M9" s="5">
        <v>16104</v>
      </c>
      <c r="P9" s="5">
        <v>2501</v>
      </c>
      <c r="S9" s="5">
        <v>16206</v>
      </c>
    </row>
    <row r="10" spans="1:19" ht="15">
      <c r="A10" t="s">
        <v>288</v>
      </c>
      <c r="D10" s="5">
        <v>55</v>
      </c>
      <c r="G10" s="5">
        <v>45</v>
      </c>
      <c r="J10" t="s">
        <v>55</v>
      </c>
      <c r="M10" t="s">
        <v>55</v>
      </c>
      <c r="P10" s="5">
        <v>55</v>
      </c>
      <c r="S10" s="5">
        <v>45</v>
      </c>
    </row>
    <row r="12" spans="1:19" ht="15">
      <c r="A12" t="s">
        <v>289</v>
      </c>
      <c r="C12" s="4">
        <v>9795</v>
      </c>
      <c r="D12" s="4"/>
      <c r="F12" s="4">
        <v>13845</v>
      </c>
      <c r="G12" s="4"/>
      <c r="I12" s="4">
        <v>33123</v>
      </c>
      <c r="J12" s="4"/>
      <c r="L12" s="4">
        <v>50833</v>
      </c>
      <c r="M12" s="4"/>
      <c r="O12" s="4">
        <v>42918</v>
      </c>
      <c r="P12" s="4"/>
      <c r="R12" s="4">
        <v>64678</v>
      </c>
      <c r="S12" s="4"/>
    </row>
  </sheetData>
  <sheetProtection selectLockedCells="1" selectUnlockedCells="1"/>
  <mergeCells count="23">
    <mergeCell ref="C3:S3"/>
    <mergeCell ref="C4:G4"/>
    <mergeCell ref="I4:M4"/>
    <mergeCell ref="O4:S4"/>
    <mergeCell ref="C5:D5"/>
    <mergeCell ref="F5:G5"/>
    <mergeCell ref="I5:J5"/>
    <mergeCell ref="L5:M5"/>
    <mergeCell ref="O5:P5"/>
    <mergeCell ref="R5:S5"/>
    <mergeCell ref="C6:S6"/>
    <mergeCell ref="C7:D7"/>
    <mergeCell ref="F7:G7"/>
    <mergeCell ref="I7:J7"/>
    <mergeCell ref="L7:M7"/>
    <mergeCell ref="O7:P7"/>
    <mergeCell ref="R7:S7"/>
    <mergeCell ref="C12:D12"/>
    <mergeCell ref="F12:G12"/>
    <mergeCell ref="I12:J12"/>
    <mergeCell ref="L12:M12"/>
    <mergeCell ref="O12:P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5" spans="3:4" ht="15">
      <c r="C5" s="1" t="s">
        <v>9</v>
      </c>
      <c r="D5" s="1"/>
    </row>
    <row r="6" spans="1:4" ht="15">
      <c r="A6" t="s">
        <v>291</v>
      </c>
      <c r="C6" s="4">
        <v>1606316</v>
      </c>
      <c r="D6" s="4"/>
    </row>
    <row r="7" spans="1:4" ht="15">
      <c r="A7" t="s">
        <v>292</v>
      </c>
      <c r="D7" s="5">
        <v>56172</v>
      </c>
    </row>
    <row r="8" spans="1:4" ht="15">
      <c r="A8" t="s">
        <v>293</v>
      </c>
      <c r="D8" s="5">
        <v>108789</v>
      </c>
    </row>
    <row r="9" spans="1:4" ht="15">
      <c r="A9" t="s">
        <v>294</v>
      </c>
      <c r="D9" s="5">
        <v>48873</v>
      </c>
    </row>
    <row r="10" spans="1:4" ht="15">
      <c r="A10" t="s">
        <v>295</v>
      </c>
      <c r="D10" s="5">
        <v>18616</v>
      </c>
    </row>
    <row r="11" spans="1:4" ht="15">
      <c r="A11" t="s">
        <v>296</v>
      </c>
      <c r="D11" s="5">
        <v>5168</v>
      </c>
    </row>
    <row r="12" spans="1:4" ht="15">
      <c r="A12" t="s">
        <v>297</v>
      </c>
      <c r="D12" s="5">
        <v>56066</v>
      </c>
    </row>
    <row r="14" spans="3:4" ht="15">
      <c r="C14" s="4">
        <v>1900000</v>
      </c>
      <c r="D14" s="4"/>
    </row>
  </sheetData>
  <sheetProtection selectLockedCells="1" selectUnlockedCells="1"/>
  <mergeCells count="4">
    <mergeCell ref="A2:F2"/>
    <mergeCell ref="C5:D5"/>
    <mergeCell ref="C6:D6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3:10" ht="39.75" customHeight="1">
      <c r="C5" s="9" t="s">
        <v>299</v>
      </c>
      <c r="D5" s="9"/>
      <c r="F5" s="1" t="s">
        <v>300</v>
      </c>
      <c r="G5" s="1"/>
      <c r="I5" s="9" t="s">
        <v>301</v>
      </c>
      <c r="J5" s="9"/>
    </row>
    <row r="6" spans="4:8" ht="39.75" customHeight="1">
      <c r="D6" s="9" t="s">
        <v>302</v>
      </c>
      <c r="E6" s="9"/>
      <c r="G6" s="9" t="s">
        <v>302</v>
      </c>
      <c r="H6" s="9"/>
    </row>
    <row r="7" spans="3:10" ht="15">
      <c r="C7" s="1" t="s">
        <v>141</v>
      </c>
      <c r="D7" s="1"/>
      <c r="E7" s="1"/>
      <c r="F7" s="1"/>
      <c r="G7" s="1"/>
      <c r="H7" s="1"/>
      <c r="I7" s="1"/>
      <c r="J7" s="1"/>
    </row>
    <row r="8" spans="1:10" ht="15">
      <c r="A8" t="s">
        <v>303</v>
      </c>
      <c r="C8" s="4">
        <v>118052</v>
      </c>
      <c r="D8" s="4"/>
      <c r="F8" s="4">
        <v>217127</v>
      </c>
      <c r="G8" s="4"/>
      <c r="I8" s="4">
        <v>102070</v>
      </c>
      <c r="J8" s="4"/>
    </row>
    <row r="9" spans="1:10" ht="15">
      <c r="A9" t="s">
        <v>304</v>
      </c>
      <c r="D9" s="5">
        <v>11341</v>
      </c>
      <c r="G9" s="5">
        <v>11733</v>
      </c>
      <c r="J9" s="5">
        <v>504</v>
      </c>
    </row>
    <row r="10" spans="1:10" ht="15">
      <c r="A10" t="s">
        <v>305</v>
      </c>
      <c r="D10" s="5">
        <v>26133</v>
      </c>
      <c r="G10" s="5">
        <v>26917</v>
      </c>
      <c r="J10" s="5">
        <v>1214</v>
      </c>
    </row>
    <row r="11" spans="1:10" ht="15">
      <c r="A11" t="s">
        <v>306</v>
      </c>
      <c r="D11" s="5">
        <v>10700</v>
      </c>
      <c r="G11" s="5">
        <v>11302</v>
      </c>
      <c r="J11" s="5">
        <v>676</v>
      </c>
    </row>
    <row r="12" spans="1:10" ht="15">
      <c r="A12" s="11" t="s">
        <v>307</v>
      </c>
      <c r="D12" s="5">
        <v>4753</v>
      </c>
      <c r="G12" s="5">
        <v>4979</v>
      </c>
      <c r="J12" s="5">
        <v>283</v>
      </c>
    </row>
    <row r="13" spans="1:10" ht="15">
      <c r="A13" t="s">
        <v>308</v>
      </c>
      <c r="D13" s="5">
        <v>418304</v>
      </c>
      <c r="G13" s="5">
        <v>445166</v>
      </c>
      <c r="J13" s="5">
        <v>35037</v>
      </c>
    </row>
    <row r="14" spans="1:10" ht="15">
      <c r="A14" s="11" t="s">
        <v>309</v>
      </c>
      <c r="D14" s="5">
        <v>405523</v>
      </c>
      <c r="G14" s="5">
        <v>448018</v>
      </c>
      <c r="J14" s="5">
        <v>47872</v>
      </c>
    </row>
    <row r="15" spans="1:10" ht="15">
      <c r="A15" t="s">
        <v>310</v>
      </c>
      <c r="D15" s="5">
        <v>299944</v>
      </c>
      <c r="G15" s="5">
        <v>341464</v>
      </c>
      <c r="J15" s="5">
        <v>47598</v>
      </c>
    </row>
    <row r="16" spans="1:10" ht="15">
      <c r="A16" t="s">
        <v>311</v>
      </c>
      <c r="D16" s="5">
        <v>299962</v>
      </c>
      <c r="G16" s="5">
        <v>341517</v>
      </c>
      <c r="J16" s="5">
        <v>48543</v>
      </c>
    </row>
    <row r="18" spans="3:10" ht="15">
      <c r="C18" s="4">
        <v>1594712</v>
      </c>
      <c r="D18" s="4"/>
      <c r="F18" s="4">
        <v>1848223</v>
      </c>
      <c r="G18" s="4"/>
      <c r="I18" s="4">
        <v>283797</v>
      </c>
      <c r="J18" s="4"/>
    </row>
  </sheetData>
  <sheetProtection selectLockedCells="1" selectUnlockedCells="1"/>
  <mergeCells count="13">
    <mergeCell ref="A2:F2"/>
    <mergeCell ref="C5:D5"/>
    <mergeCell ref="F5:G5"/>
    <mergeCell ref="I5:J5"/>
    <mergeCell ref="D6:E6"/>
    <mergeCell ref="G6:H6"/>
    <mergeCell ref="C7:J7"/>
    <mergeCell ref="C8:D8"/>
    <mergeCell ref="F8:G8"/>
    <mergeCell ref="I8:J8"/>
    <mergeCell ref="C18:D18"/>
    <mergeCell ref="F18:G18"/>
    <mergeCell ref="I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D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9</v>
      </c>
      <c r="D3" s="1"/>
    </row>
    <row r="4" spans="1:4" ht="15">
      <c r="A4" s="2" t="s">
        <v>10</v>
      </c>
      <c r="C4" s="4">
        <v>2270686</v>
      </c>
      <c r="D4" s="4"/>
    </row>
    <row r="5" spans="1:4" ht="15">
      <c r="A5" t="s">
        <v>11</v>
      </c>
      <c r="D5" s="5">
        <v>311943</v>
      </c>
    </row>
    <row r="6" spans="1:4" ht="15">
      <c r="A6" t="s">
        <v>12</v>
      </c>
      <c r="D6" s="5">
        <v>1178376</v>
      </c>
    </row>
    <row r="7" spans="1:4" ht="15">
      <c r="A7" t="s">
        <v>13</v>
      </c>
      <c r="D7" s="6">
        <v>2.19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V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5" spans="3:22" ht="15">
      <c r="C5" s="1" t="s">
        <v>313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3:22" ht="15">
      <c r="C6" s="1" t="s">
        <v>314</v>
      </c>
      <c r="D6" s="1"/>
      <c r="F6" s="1" t="s">
        <v>315</v>
      </c>
      <c r="G6" s="1"/>
      <c r="I6" s="1" t="s">
        <v>316</v>
      </c>
      <c r="J6" s="1"/>
      <c r="L6" s="1" t="s">
        <v>317</v>
      </c>
      <c r="M6" s="1"/>
      <c r="O6" s="1" t="s">
        <v>318</v>
      </c>
      <c r="P6" s="1"/>
      <c r="R6" s="1" t="s">
        <v>319</v>
      </c>
      <c r="S6" s="1"/>
      <c r="U6" s="1" t="s">
        <v>320</v>
      </c>
      <c r="V6" s="1"/>
    </row>
    <row r="7" spans="3:22" ht="15">
      <c r="C7" s="1" t="s">
        <v>141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t="s">
        <v>321</v>
      </c>
      <c r="C8" s="4">
        <v>295000</v>
      </c>
      <c r="D8" s="4"/>
      <c r="F8" s="3" t="s">
        <v>126</v>
      </c>
      <c r="G8" s="3"/>
      <c r="I8" s="3" t="s">
        <v>126</v>
      </c>
      <c r="J8" s="3"/>
      <c r="L8" s="3" t="s">
        <v>126</v>
      </c>
      <c r="M8" s="3"/>
      <c r="O8" s="4">
        <v>1963964</v>
      </c>
      <c r="P8" s="4"/>
      <c r="R8" s="4">
        <v>11722</v>
      </c>
      <c r="S8" s="4"/>
      <c r="U8" s="4">
        <v>2270686</v>
      </c>
      <c r="V8" s="4"/>
    </row>
    <row r="9" spans="1:22" ht="15">
      <c r="A9" t="s">
        <v>322</v>
      </c>
      <c r="D9" s="5">
        <v>114763</v>
      </c>
      <c r="G9" s="5">
        <v>95834</v>
      </c>
      <c r="J9" s="5">
        <v>95834</v>
      </c>
      <c r="M9" s="5">
        <v>95834</v>
      </c>
      <c r="P9" s="5">
        <v>48855</v>
      </c>
      <c r="S9" s="5">
        <v>730</v>
      </c>
      <c r="V9" s="5">
        <v>451850</v>
      </c>
    </row>
    <row r="10" spans="1:22" ht="15">
      <c r="A10" t="s">
        <v>323</v>
      </c>
      <c r="D10" s="5">
        <v>836</v>
      </c>
      <c r="G10" s="5">
        <v>569</v>
      </c>
      <c r="J10" s="5">
        <v>361</v>
      </c>
      <c r="M10" s="5">
        <v>92</v>
      </c>
      <c r="P10" t="s">
        <v>55</v>
      </c>
      <c r="S10" t="s">
        <v>55</v>
      </c>
      <c r="V10" s="5">
        <v>1858</v>
      </c>
    </row>
    <row r="11" spans="1:22" ht="15">
      <c r="A11" t="s">
        <v>324</v>
      </c>
      <c r="D11" s="5">
        <v>112928</v>
      </c>
      <c r="G11" s="5">
        <v>114344</v>
      </c>
      <c r="J11" s="5">
        <v>115121</v>
      </c>
      <c r="M11" s="5">
        <v>115678</v>
      </c>
      <c r="P11" s="5">
        <v>116762</v>
      </c>
      <c r="S11" s="5">
        <v>1434432</v>
      </c>
      <c r="V11" s="5">
        <v>2009265</v>
      </c>
    </row>
    <row r="12" spans="1:22" ht="15">
      <c r="A12" t="s">
        <v>325</v>
      </c>
      <c r="D12" t="s">
        <v>55</v>
      </c>
      <c r="G12" t="s">
        <v>55</v>
      </c>
      <c r="J12" t="s">
        <v>55</v>
      </c>
      <c r="M12" t="s">
        <v>55</v>
      </c>
      <c r="P12" t="s">
        <v>55</v>
      </c>
      <c r="S12" s="5">
        <v>318050</v>
      </c>
      <c r="V12" s="5">
        <v>318050</v>
      </c>
    </row>
    <row r="13" spans="1:22" ht="15">
      <c r="A13" t="s">
        <v>326</v>
      </c>
      <c r="D13" t="s">
        <v>55</v>
      </c>
      <c r="G13" t="s">
        <v>55</v>
      </c>
      <c r="J13" t="s">
        <v>55</v>
      </c>
      <c r="M13" t="s">
        <v>55</v>
      </c>
      <c r="P13" t="s">
        <v>55</v>
      </c>
      <c r="S13" s="5">
        <v>16742</v>
      </c>
      <c r="V13" s="5">
        <v>16742</v>
      </c>
    </row>
    <row r="15" spans="3:22" ht="15">
      <c r="C15" s="4">
        <v>523527</v>
      </c>
      <c r="D15" s="4"/>
      <c r="F15" s="4">
        <v>210747</v>
      </c>
      <c r="G15" s="4"/>
      <c r="I15" s="4">
        <v>211316</v>
      </c>
      <c r="J15" s="4"/>
      <c r="L15" s="4">
        <v>211604</v>
      </c>
      <c r="M15" s="4"/>
      <c r="O15" s="4">
        <v>2129581</v>
      </c>
      <c r="P15" s="4"/>
      <c r="R15" s="4">
        <v>1781676</v>
      </c>
      <c r="S15" s="4"/>
      <c r="U15" s="4">
        <v>5068451</v>
      </c>
      <c r="V15" s="4"/>
    </row>
  </sheetData>
  <sheetProtection selectLockedCells="1" selectUnlockedCells="1"/>
  <mergeCells count="24">
    <mergeCell ref="A2:F2"/>
    <mergeCell ref="C5:V5"/>
    <mergeCell ref="C6:D6"/>
    <mergeCell ref="F6:G6"/>
    <mergeCell ref="I6:J6"/>
    <mergeCell ref="L6:M6"/>
    <mergeCell ref="O6:P6"/>
    <mergeCell ref="R6:S6"/>
    <mergeCell ref="U6:V6"/>
    <mergeCell ref="C7:V7"/>
    <mergeCell ref="C8:D8"/>
    <mergeCell ref="F8:G8"/>
    <mergeCell ref="I8:J8"/>
    <mergeCell ref="L8:M8"/>
    <mergeCell ref="O8:P8"/>
    <mergeCell ref="R8:S8"/>
    <mergeCell ref="U8:V8"/>
    <mergeCell ref="C15:D15"/>
    <mergeCell ref="F15:G15"/>
    <mergeCell ref="I15:J15"/>
    <mergeCell ref="L15:M15"/>
    <mergeCell ref="O15:P15"/>
    <mergeCell ref="R15:S15"/>
    <mergeCell ref="U15:V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27.7109375" style="0" customWidth="1"/>
    <col min="6" max="16384" width="8.7109375" style="0" customWidth="1"/>
  </cols>
  <sheetData>
    <row r="3" spans="1:5" ht="39.75" customHeight="1">
      <c r="A3" s="2" t="s">
        <v>14</v>
      </c>
      <c r="C3" s="2" t="s">
        <v>15</v>
      </c>
      <c r="E3" s="7" t="s">
        <v>16</v>
      </c>
    </row>
    <row r="4" spans="1:5" ht="15">
      <c r="A4" t="s">
        <v>17</v>
      </c>
      <c r="C4" s="5">
        <v>6134</v>
      </c>
      <c r="E4" t="s">
        <v>18</v>
      </c>
    </row>
    <row r="5" spans="1:5" ht="15">
      <c r="A5" t="s">
        <v>19</v>
      </c>
      <c r="C5" s="5">
        <v>930</v>
      </c>
      <c r="E5" t="s">
        <v>20</v>
      </c>
    </row>
    <row r="6" spans="1:5" ht="15">
      <c r="A6" t="s">
        <v>21</v>
      </c>
      <c r="C6" s="5">
        <v>567</v>
      </c>
      <c r="E6" t="s">
        <v>22</v>
      </c>
    </row>
    <row r="7" spans="1:5" ht="15">
      <c r="A7" t="s">
        <v>23</v>
      </c>
      <c r="C7" s="5">
        <v>476</v>
      </c>
      <c r="E7" t="s">
        <v>24</v>
      </c>
    </row>
    <row r="8" spans="1:5" ht="15">
      <c r="A8" t="s">
        <v>25</v>
      </c>
      <c r="C8" s="5">
        <v>400</v>
      </c>
      <c r="E8" t="s">
        <v>24</v>
      </c>
    </row>
    <row r="9" spans="1:5" ht="15">
      <c r="A9" t="s">
        <v>26</v>
      </c>
      <c r="C9" s="5">
        <v>228</v>
      </c>
      <c r="E9" t="s">
        <v>27</v>
      </c>
    </row>
    <row r="10" spans="1:5" ht="15">
      <c r="A10" t="s">
        <v>28</v>
      </c>
      <c r="C10" s="5">
        <v>206</v>
      </c>
      <c r="E10" t="s">
        <v>27</v>
      </c>
    </row>
    <row r="11" spans="1:5" ht="15">
      <c r="A11" t="s">
        <v>29</v>
      </c>
      <c r="C11" s="5">
        <v>118</v>
      </c>
      <c r="E11" t="s">
        <v>30</v>
      </c>
    </row>
    <row r="12" spans="1:5" ht="15">
      <c r="A12" t="s">
        <v>31</v>
      </c>
      <c r="C12" s="5">
        <v>75</v>
      </c>
      <c r="E12" t="s">
        <v>30</v>
      </c>
    </row>
    <row r="14" spans="3:5" ht="15">
      <c r="C14" s="5">
        <v>9134</v>
      </c>
      <c r="E14" t="s">
        <v>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9" t="s">
        <v>327</v>
      </c>
      <c r="B2" s="9"/>
      <c r="C2" s="9"/>
      <c r="D2" s="9"/>
      <c r="E2" s="9"/>
      <c r="F2" s="9"/>
    </row>
    <row r="5" spans="3:8" ht="15">
      <c r="C5" s="1" t="s">
        <v>328</v>
      </c>
      <c r="D5" s="1"/>
      <c r="E5" s="1"/>
      <c r="F5" s="1"/>
      <c r="G5" s="1"/>
      <c r="H5" s="1"/>
    </row>
    <row r="6" spans="3:8" ht="15">
      <c r="C6" s="1" t="s">
        <v>64</v>
      </c>
      <c r="D6" s="1"/>
      <c r="G6" s="1" t="s">
        <v>65</v>
      </c>
      <c r="H6" s="1"/>
    </row>
    <row r="7" spans="3:8" ht="15">
      <c r="C7" s="1" t="s">
        <v>100</v>
      </c>
      <c r="D7" s="1"/>
      <c r="G7" s="3"/>
      <c r="H7" s="3"/>
    </row>
    <row r="8" ht="15">
      <c r="A8" s="2" t="s">
        <v>329</v>
      </c>
    </row>
    <row r="9" ht="15">
      <c r="A9" t="s">
        <v>330</v>
      </c>
    </row>
    <row r="10" spans="1:8" ht="15">
      <c r="A10" t="s">
        <v>108</v>
      </c>
      <c r="C10" s="4">
        <v>566707</v>
      </c>
      <c r="D10" s="4"/>
      <c r="G10" s="4">
        <v>65408</v>
      </c>
      <c r="H10" s="4"/>
    </row>
    <row r="11" ht="15">
      <c r="A11" t="s">
        <v>331</v>
      </c>
    </row>
    <row r="12" spans="1:8" ht="15">
      <c r="A12" t="s">
        <v>332</v>
      </c>
      <c r="D12" s="5">
        <v>16369</v>
      </c>
      <c r="H12" s="5">
        <v>13054</v>
      </c>
    </row>
    <row r="13" spans="1:8" ht="15">
      <c r="A13" t="s">
        <v>333</v>
      </c>
      <c r="D13" s="5">
        <v>11997</v>
      </c>
      <c r="H13" s="5">
        <v>3776</v>
      </c>
    </row>
    <row r="14" spans="1:8" ht="15">
      <c r="A14" t="s">
        <v>334</v>
      </c>
      <c r="D14" s="5">
        <v>6395</v>
      </c>
      <c r="H14" s="5">
        <v>9307</v>
      </c>
    </row>
    <row r="15" spans="1:8" ht="15">
      <c r="A15" t="s">
        <v>335</v>
      </c>
      <c r="D15" s="5">
        <v>33552</v>
      </c>
      <c r="H15" s="5">
        <v>37811</v>
      </c>
    </row>
    <row r="16" spans="1:8" ht="15">
      <c r="A16" t="s">
        <v>336</v>
      </c>
      <c r="D16" t="s">
        <v>55</v>
      </c>
      <c r="H16" s="5">
        <v>91939</v>
      </c>
    </row>
    <row r="17" spans="1:8" ht="15">
      <c r="A17" t="s">
        <v>337</v>
      </c>
      <c r="D17" s="5">
        <v>3693</v>
      </c>
      <c r="H17" t="s">
        <v>55</v>
      </c>
    </row>
    <row r="19" spans="1:8" ht="15">
      <c r="A19" s="2" t="s">
        <v>338</v>
      </c>
      <c r="D19" s="5">
        <v>638713</v>
      </c>
      <c r="H19" s="5">
        <v>221295</v>
      </c>
    </row>
    <row r="20" spans="1:8" ht="15">
      <c r="A20" t="s">
        <v>336</v>
      </c>
      <c r="D20" t="s">
        <v>55</v>
      </c>
      <c r="H20" s="5">
        <v>3814</v>
      </c>
    </row>
    <row r="21" spans="1:8" ht="15">
      <c r="A21" t="s">
        <v>112</v>
      </c>
      <c r="D21" s="5">
        <v>3375022</v>
      </c>
      <c r="H21" s="5">
        <v>3294333</v>
      </c>
    </row>
    <row r="22" spans="1:8" ht="15">
      <c r="A22" t="s">
        <v>136</v>
      </c>
      <c r="D22" s="5">
        <v>332493</v>
      </c>
      <c r="H22" s="5">
        <v>340412</v>
      </c>
    </row>
    <row r="23" spans="1:8" ht="15">
      <c r="A23" t="s">
        <v>334</v>
      </c>
      <c r="D23" s="5">
        <v>82342</v>
      </c>
      <c r="H23" s="5">
        <v>87392</v>
      </c>
    </row>
    <row r="24" spans="1:8" ht="15">
      <c r="A24" t="s">
        <v>339</v>
      </c>
      <c r="D24" s="5">
        <v>145997</v>
      </c>
      <c r="H24" s="5">
        <v>184071</v>
      </c>
    </row>
    <row r="26" spans="3:8" ht="15">
      <c r="C26" s="4">
        <v>4574567</v>
      </c>
      <c r="D26" s="4"/>
      <c r="G26" s="4">
        <v>4131317</v>
      </c>
      <c r="H26" s="4"/>
    </row>
    <row r="28" ht="15">
      <c r="A28" s="2" t="s">
        <v>340</v>
      </c>
    </row>
    <row r="29" ht="15">
      <c r="A29" t="s">
        <v>341</v>
      </c>
    </row>
    <row r="30" spans="1:8" ht="15">
      <c r="A30" t="s">
        <v>342</v>
      </c>
      <c r="C30" s="4">
        <v>12168</v>
      </c>
      <c r="D30" s="4"/>
      <c r="G30" s="4">
        <v>12230</v>
      </c>
      <c r="H30" s="4"/>
    </row>
    <row r="31" spans="1:8" ht="15">
      <c r="A31" t="s">
        <v>343</v>
      </c>
      <c r="D31" s="5">
        <v>43308</v>
      </c>
      <c r="H31" s="5">
        <v>8281</v>
      </c>
    </row>
    <row r="32" spans="1:8" ht="15">
      <c r="A32" t="s">
        <v>344</v>
      </c>
      <c r="D32" s="5">
        <v>15445</v>
      </c>
      <c r="H32" s="5">
        <v>16231</v>
      </c>
    </row>
    <row r="33" spans="1:8" ht="15">
      <c r="A33" t="s">
        <v>345</v>
      </c>
      <c r="D33" s="5">
        <v>116326</v>
      </c>
      <c r="H33" s="5">
        <v>132472</v>
      </c>
    </row>
    <row r="34" spans="1:8" ht="15">
      <c r="A34" t="s">
        <v>346</v>
      </c>
      <c r="D34" s="5">
        <v>568</v>
      </c>
      <c r="H34" t="s">
        <v>55</v>
      </c>
    </row>
    <row r="35" spans="1:8" ht="15">
      <c r="A35" t="s">
        <v>347</v>
      </c>
      <c r="D35" s="5">
        <v>97250</v>
      </c>
      <c r="H35" s="5">
        <v>295000</v>
      </c>
    </row>
    <row r="37" spans="1:8" ht="15">
      <c r="A37" s="2" t="s">
        <v>348</v>
      </c>
      <c r="D37" s="5">
        <v>285065</v>
      </c>
      <c r="H37" s="5">
        <v>464214</v>
      </c>
    </row>
    <row r="38" spans="1:8" ht="15">
      <c r="A38" t="s">
        <v>349</v>
      </c>
      <c r="D38" s="5">
        <v>1753148</v>
      </c>
      <c r="H38" s="5">
        <v>1975686</v>
      </c>
    </row>
    <row r="39" spans="1:8" ht="15">
      <c r="A39" t="s">
        <v>350</v>
      </c>
      <c r="D39" s="5">
        <v>102502</v>
      </c>
      <c r="H39" s="5">
        <v>118747</v>
      </c>
    </row>
    <row r="40" spans="1:8" ht="15">
      <c r="A40" t="s">
        <v>351</v>
      </c>
      <c r="D40" s="5">
        <v>44302</v>
      </c>
      <c r="H40" s="5">
        <v>55559</v>
      </c>
    </row>
    <row r="42" spans="1:8" ht="15">
      <c r="A42" s="2" t="s">
        <v>352</v>
      </c>
      <c r="D42" s="5">
        <v>2185017</v>
      </c>
      <c r="H42" s="5">
        <v>2614206</v>
      </c>
    </row>
    <row r="44" ht="15">
      <c r="A44" t="s">
        <v>353</v>
      </c>
    </row>
    <row r="45" spans="1:8" ht="15">
      <c r="A45" t="s">
        <v>85</v>
      </c>
      <c r="D45" s="5">
        <v>32016</v>
      </c>
      <c r="H45" s="5">
        <v>26792</v>
      </c>
    </row>
    <row r="46" spans="1:8" ht="15">
      <c r="A46" t="s">
        <v>11</v>
      </c>
      <c r="D46" s="5">
        <v>508040</v>
      </c>
      <c r="H46" s="5">
        <v>311943</v>
      </c>
    </row>
    <row r="47" ht="15">
      <c r="A47" t="s">
        <v>354</v>
      </c>
    </row>
    <row r="48" spans="1:8" ht="15">
      <c r="A48" s="11" t="s">
        <v>355</v>
      </c>
      <c r="D48" s="5">
        <v>2241</v>
      </c>
      <c r="H48" s="5">
        <v>2142</v>
      </c>
    </row>
    <row r="49" spans="1:8" ht="15">
      <c r="A49" t="s">
        <v>356</v>
      </c>
      <c r="D49" s="5">
        <v>3386748</v>
      </c>
      <c r="H49" s="5">
        <v>3173709</v>
      </c>
    </row>
    <row r="50" spans="1:8" ht="15">
      <c r="A50" t="s">
        <v>357</v>
      </c>
      <c r="D50" s="5">
        <v>55921</v>
      </c>
      <c r="H50" s="5">
        <v>41937</v>
      </c>
    </row>
    <row r="51" spans="1:8" ht="15">
      <c r="A51" t="s">
        <v>358</v>
      </c>
      <c r="D51" s="10">
        <v>-8395</v>
      </c>
      <c r="H51" s="10">
        <v>-1498</v>
      </c>
    </row>
    <row r="52" spans="1:8" ht="15">
      <c r="A52" t="s">
        <v>359</v>
      </c>
      <c r="D52" s="10">
        <v>-1587021</v>
      </c>
      <c r="H52" s="10">
        <v>-2037914</v>
      </c>
    </row>
    <row r="54" spans="1:8" ht="15">
      <c r="A54" s="2" t="s">
        <v>117</v>
      </c>
      <c r="D54" s="5">
        <v>1849494</v>
      </c>
      <c r="H54" s="5">
        <v>1178376</v>
      </c>
    </row>
    <row r="56" spans="3:8" ht="15">
      <c r="C56" s="4">
        <v>4574567</v>
      </c>
      <c r="D56" s="4"/>
      <c r="G56" s="4">
        <v>4131317</v>
      </c>
      <c r="H56" s="4"/>
    </row>
  </sheetData>
  <sheetProtection selectLockedCells="1" selectUnlockedCells="1"/>
  <mergeCells count="14">
    <mergeCell ref="A2:F2"/>
    <mergeCell ref="C5:H5"/>
    <mergeCell ref="C6:D6"/>
    <mergeCell ref="G6:H6"/>
    <mergeCell ref="C7:D7"/>
    <mergeCell ref="G7:H7"/>
    <mergeCell ref="C10:D10"/>
    <mergeCell ref="G10:H10"/>
    <mergeCell ref="C26:D26"/>
    <mergeCell ref="G26:H26"/>
    <mergeCell ref="C30:D30"/>
    <mergeCell ref="G30:H30"/>
    <mergeCell ref="C56:D56"/>
    <mergeCell ref="G56:H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6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360</v>
      </c>
      <c r="B2" s="1"/>
      <c r="C2" s="1"/>
      <c r="D2" s="1"/>
      <c r="E2" s="1"/>
      <c r="F2" s="1"/>
    </row>
    <row r="5" spans="3:12" ht="15">
      <c r="C5" s="1" t="s">
        <v>60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63</v>
      </c>
      <c r="D6" s="1"/>
      <c r="G6" s="1" t="s">
        <v>64</v>
      </c>
      <c r="H6" s="1"/>
      <c r="K6" s="1" t="s">
        <v>65</v>
      </c>
      <c r="L6" s="1"/>
    </row>
    <row r="7" spans="3:12" ht="15">
      <c r="C7" s="1" t="s">
        <v>66</v>
      </c>
      <c r="D7" s="1"/>
      <c r="G7" s="1" t="s">
        <v>66</v>
      </c>
      <c r="H7" s="1"/>
      <c r="K7" s="3"/>
      <c r="L7" s="3"/>
    </row>
    <row r="8" ht="15">
      <c r="A8" t="s">
        <v>69</v>
      </c>
    </row>
    <row r="9" spans="1:12" ht="15">
      <c r="A9" t="s">
        <v>70</v>
      </c>
      <c r="C9" s="4">
        <v>484841</v>
      </c>
      <c r="D9" s="4"/>
      <c r="G9" s="4">
        <v>538309</v>
      </c>
      <c r="H9" s="4"/>
      <c r="K9" s="4">
        <v>597125</v>
      </c>
      <c r="L9" s="4"/>
    </row>
    <row r="10" spans="1:12" ht="15">
      <c r="A10" t="s">
        <v>71</v>
      </c>
      <c r="D10" s="5">
        <v>72316</v>
      </c>
      <c r="H10" s="5">
        <v>65893</v>
      </c>
      <c r="L10" s="5">
        <v>79634</v>
      </c>
    </row>
    <row r="12" spans="1:12" ht="15">
      <c r="A12" t="s">
        <v>174</v>
      </c>
      <c r="D12" s="5">
        <v>557157</v>
      </c>
      <c r="H12" s="5">
        <v>604202</v>
      </c>
      <c r="L12" s="5">
        <v>676759</v>
      </c>
    </row>
    <row r="13" ht="15">
      <c r="A13" t="s">
        <v>73</v>
      </c>
    </row>
    <row r="14" spans="1:12" ht="15">
      <c r="A14" t="s">
        <v>361</v>
      </c>
      <c r="D14" s="5">
        <v>179305</v>
      </c>
      <c r="H14" s="5">
        <v>184273</v>
      </c>
      <c r="L14" s="5">
        <v>197355</v>
      </c>
    </row>
    <row r="15" spans="1:12" ht="15">
      <c r="A15" t="s">
        <v>362</v>
      </c>
      <c r="D15" s="5">
        <v>46888</v>
      </c>
      <c r="H15" s="5">
        <v>46752</v>
      </c>
      <c r="L15" s="5">
        <v>54630</v>
      </c>
    </row>
    <row r="16" spans="1:12" ht="15">
      <c r="A16" t="s">
        <v>363</v>
      </c>
      <c r="D16" s="5">
        <v>95155</v>
      </c>
      <c r="H16" s="5">
        <v>97665</v>
      </c>
      <c r="L16" s="5">
        <v>105763</v>
      </c>
    </row>
    <row r="17" spans="1:12" ht="15">
      <c r="A17" t="s">
        <v>187</v>
      </c>
      <c r="D17" s="5">
        <v>5564</v>
      </c>
      <c r="H17" s="5">
        <v>1455</v>
      </c>
      <c r="L17" s="5">
        <v>3896</v>
      </c>
    </row>
    <row r="18" spans="1:12" ht="15">
      <c r="A18" t="s">
        <v>364</v>
      </c>
      <c r="D18" s="5">
        <v>1291</v>
      </c>
      <c r="H18" s="5">
        <v>3729</v>
      </c>
      <c r="L18" s="5">
        <v>8477</v>
      </c>
    </row>
    <row r="19" spans="1:12" ht="15">
      <c r="A19" t="s">
        <v>78</v>
      </c>
      <c r="D19" s="5">
        <v>14317</v>
      </c>
      <c r="H19" s="5">
        <v>7652</v>
      </c>
      <c r="L19" s="5">
        <v>2925</v>
      </c>
    </row>
    <row r="20" spans="1:12" ht="15">
      <c r="A20" t="s">
        <v>79</v>
      </c>
      <c r="D20" s="5">
        <v>281028</v>
      </c>
      <c r="H20" s="5">
        <v>284991</v>
      </c>
      <c r="L20" s="5">
        <v>281118</v>
      </c>
    </row>
    <row r="22" spans="1:12" ht="15">
      <c r="A22" t="s">
        <v>80</v>
      </c>
      <c r="D22" s="10">
        <v>-66391</v>
      </c>
      <c r="H22" s="10">
        <v>-22315</v>
      </c>
      <c r="L22" s="5">
        <v>22595</v>
      </c>
    </row>
    <row r="23" ht="15">
      <c r="A23" t="s">
        <v>202</v>
      </c>
    </row>
    <row r="24" spans="1:12" ht="15">
      <c r="A24" t="s">
        <v>203</v>
      </c>
      <c r="D24" s="10">
        <v>-131792</v>
      </c>
      <c r="H24" s="10">
        <v>-78264</v>
      </c>
      <c r="L24" s="10">
        <v>-282443</v>
      </c>
    </row>
    <row r="25" spans="1:12" ht="15">
      <c r="A25" t="s">
        <v>82</v>
      </c>
      <c r="D25" s="10">
        <v>-258834</v>
      </c>
      <c r="H25" s="10">
        <v>-206770</v>
      </c>
      <c r="L25" s="10">
        <v>-133806</v>
      </c>
    </row>
    <row r="27" spans="1:12" ht="15">
      <c r="A27" s="11" t="s">
        <v>83</v>
      </c>
      <c r="D27" s="10">
        <v>-457017</v>
      </c>
      <c r="H27" s="10">
        <v>-307349</v>
      </c>
      <c r="L27" s="10">
        <v>-393654</v>
      </c>
    </row>
    <row r="28" spans="1:12" ht="15">
      <c r="A28" t="s">
        <v>84</v>
      </c>
      <c r="D28" s="10">
        <v>-2465</v>
      </c>
      <c r="H28" s="5">
        <v>5370</v>
      </c>
      <c r="L28" s="10">
        <v>-3225</v>
      </c>
    </row>
    <row r="29" spans="1:12" ht="15">
      <c r="A29" t="s">
        <v>85</v>
      </c>
      <c r="D29" s="5">
        <v>3992</v>
      </c>
      <c r="H29" s="5">
        <v>398</v>
      </c>
      <c r="L29" s="5">
        <v>3525</v>
      </c>
    </row>
    <row r="31" spans="1:12" ht="15">
      <c r="A31" t="s">
        <v>86</v>
      </c>
      <c r="D31" s="10">
        <v>-455490</v>
      </c>
      <c r="H31" s="10">
        <v>-301581</v>
      </c>
      <c r="L31" s="10">
        <v>-393354</v>
      </c>
    </row>
    <row r="32" ht="15">
      <c r="A32" t="s">
        <v>365</v>
      </c>
    </row>
    <row r="33" spans="1:12" ht="15">
      <c r="A33" t="s">
        <v>366</v>
      </c>
      <c r="D33" s="5">
        <v>4430</v>
      </c>
      <c r="H33" s="5">
        <v>40578</v>
      </c>
      <c r="L33" s="10">
        <v>-1953</v>
      </c>
    </row>
    <row r="34" spans="1:12" ht="15">
      <c r="A34" s="11" t="s">
        <v>367</v>
      </c>
      <c r="D34" t="s">
        <v>55</v>
      </c>
      <c r="H34" s="5">
        <v>494110</v>
      </c>
      <c r="L34" s="5">
        <v>2801</v>
      </c>
    </row>
    <row r="36" spans="1:12" ht="15">
      <c r="A36" t="s">
        <v>88</v>
      </c>
      <c r="D36" s="5">
        <v>4430</v>
      </c>
      <c r="H36" s="5">
        <v>534688</v>
      </c>
      <c r="L36" s="5">
        <v>848</v>
      </c>
    </row>
    <row r="38" spans="1:12" ht="15">
      <c r="A38" t="s">
        <v>90</v>
      </c>
      <c r="D38" s="10">
        <v>-451060</v>
      </c>
      <c r="H38" s="5">
        <v>233107</v>
      </c>
      <c r="L38" s="10">
        <v>-392506</v>
      </c>
    </row>
    <row r="39" spans="1:12" ht="15">
      <c r="A39" t="s">
        <v>91</v>
      </c>
      <c r="D39" s="10">
        <v>-551</v>
      </c>
      <c r="H39" t="s">
        <v>55</v>
      </c>
      <c r="L39" s="10">
        <v>-9031</v>
      </c>
    </row>
    <row r="41" spans="1:12" ht="15">
      <c r="A41" t="s">
        <v>98</v>
      </c>
      <c r="D41" s="10">
        <v>-451611</v>
      </c>
      <c r="H41" s="5">
        <v>233107</v>
      </c>
      <c r="L41" s="10">
        <v>-401537</v>
      </c>
    </row>
    <row r="42" spans="1:12" ht="15">
      <c r="A42" t="s">
        <v>368</v>
      </c>
      <c r="D42" s="10">
        <v>-55897</v>
      </c>
      <c r="H42" s="10">
        <v>-38618</v>
      </c>
      <c r="L42" s="10">
        <v>-49356</v>
      </c>
    </row>
    <row r="44" spans="1:12" ht="15">
      <c r="A44" t="s">
        <v>369</v>
      </c>
      <c r="C44" s="12">
        <v>-507508</v>
      </c>
      <c r="D44" s="12"/>
      <c r="G44" s="4">
        <v>194489</v>
      </c>
      <c r="H44" s="4"/>
      <c r="K44" s="12">
        <v>-450893</v>
      </c>
      <c r="L44" s="12"/>
    </row>
    <row r="46" spans="1:12" ht="15">
      <c r="A46" t="s">
        <v>98</v>
      </c>
      <c r="C46" s="12">
        <v>-451611</v>
      </c>
      <c r="D46" s="12"/>
      <c r="G46" s="4">
        <v>233107</v>
      </c>
      <c r="H46" s="4"/>
      <c r="K46" s="12">
        <v>-401537</v>
      </c>
      <c r="L46" s="12"/>
    </row>
    <row r="47" ht="15">
      <c r="A47" t="s">
        <v>370</v>
      </c>
    </row>
    <row r="48" spans="1:12" ht="15">
      <c r="A48" t="s">
        <v>371</v>
      </c>
      <c r="D48" s="5">
        <v>205702</v>
      </c>
      <c r="H48" s="5">
        <v>25540</v>
      </c>
      <c r="L48" s="10">
        <v>-9922</v>
      </c>
    </row>
    <row r="49" spans="1:12" ht="15">
      <c r="A49" t="s">
        <v>372</v>
      </c>
      <c r="D49" t="s">
        <v>55</v>
      </c>
      <c r="H49" s="10">
        <v>-232893</v>
      </c>
      <c r="L49" t="s">
        <v>55</v>
      </c>
    </row>
    <row r="50" ht="15">
      <c r="A50" t="s">
        <v>373</v>
      </c>
    </row>
    <row r="51" spans="1:12" ht="15">
      <c r="A51" t="s">
        <v>374</v>
      </c>
      <c r="D51" s="10">
        <v>-1308</v>
      </c>
      <c r="H51" s="5">
        <v>75</v>
      </c>
      <c r="L51" s="10">
        <v>-5705</v>
      </c>
    </row>
    <row r="52" spans="1:12" ht="15">
      <c r="A52" t="s">
        <v>375</v>
      </c>
      <c r="D52" s="5">
        <v>6874</v>
      </c>
      <c r="H52" s="5">
        <v>3179</v>
      </c>
      <c r="L52" s="5">
        <v>1643</v>
      </c>
    </row>
    <row r="53" spans="1:12" ht="15">
      <c r="A53" t="s">
        <v>376</v>
      </c>
      <c r="D53" s="10">
        <v>-1888</v>
      </c>
      <c r="H53" s="5">
        <v>11513</v>
      </c>
      <c r="L53" t="s">
        <v>55</v>
      </c>
    </row>
    <row r="55" spans="1:12" ht="15">
      <c r="A55" t="s">
        <v>377</v>
      </c>
      <c r="C55" s="12">
        <v>-242231</v>
      </c>
      <c r="D55" s="12"/>
      <c r="G55" s="4">
        <v>40521</v>
      </c>
      <c r="H55" s="4"/>
      <c r="K55" s="12">
        <v>-415521</v>
      </c>
      <c r="L55" s="12"/>
    </row>
    <row r="57" ht="15">
      <c r="A57" t="s">
        <v>378</v>
      </c>
    </row>
    <row r="58" spans="1:12" ht="15">
      <c r="A58" t="s">
        <v>86</v>
      </c>
      <c r="C58" s="13">
        <v>-2.35</v>
      </c>
      <c r="D58" s="13"/>
      <c r="G58" s="13">
        <v>-1.54</v>
      </c>
      <c r="H58" s="13"/>
      <c r="K58" s="13">
        <v>-2.03</v>
      </c>
      <c r="L58" s="13"/>
    </row>
    <row r="59" spans="1:12" ht="15">
      <c r="A59" t="s">
        <v>96</v>
      </c>
      <c r="D59" s="6">
        <v>0.02</v>
      </c>
      <c r="H59" s="6">
        <v>2.42</v>
      </c>
      <c r="L59" t="s">
        <v>55</v>
      </c>
    </row>
    <row r="60" spans="1:12" ht="15">
      <c r="A60" t="s">
        <v>97</v>
      </c>
      <c r="D60" s="14">
        <v>-0.01</v>
      </c>
      <c r="H60" t="s">
        <v>55</v>
      </c>
      <c r="L60" s="14">
        <v>-0.04</v>
      </c>
    </row>
    <row r="62" spans="1:12" ht="15">
      <c r="A62" t="s">
        <v>98</v>
      </c>
      <c r="C62" s="13">
        <v>-2.34</v>
      </c>
      <c r="D62" s="13"/>
      <c r="G62" s="8">
        <v>0.88</v>
      </c>
      <c r="H62" s="8"/>
      <c r="K62" s="13">
        <v>-2.07</v>
      </c>
      <c r="L62" s="13"/>
    </row>
    <row r="64" spans="1:12" ht="15">
      <c r="A64" t="s">
        <v>379</v>
      </c>
      <c r="D64" s="5">
        <v>216947</v>
      </c>
      <c r="H64" s="5">
        <v>221693</v>
      </c>
      <c r="L64" s="5">
        <v>217759</v>
      </c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  <mergeCell ref="C44:D44"/>
    <mergeCell ref="G44:H44"/>
    <mergeCell ref="K44:L44"/>
    <mergeCell ref="C46:D46"/>
    <mergeCell ref="G46:H46"/>
    <mergeCell ref="K46:L46"/>
    <mergeCell ref="C55:D55"/>
    <mergeCell ref="G55:H55"/>
    <mergeCell ref="K55:L55"/>
    <mergeCell ref="C58:D58"/>
    <mergeCell ref="G58:H58"/>
    <mergeCell ref="K58:L58"/>
    <mergeCell ref="C62:D62"/>
    <mergeCell ref="G62:H62"/>
    <mergeCell ref="K62:L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7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380</v>
      </c>
      <c r="B2" s="1"/>
      <c r="C2" s="1"/>
      <c r="D2" s="1"/>
      <c r="E2" s="1"/>
      <c r="F2" s="1"/>
    </row>
    <row r="5" spans="3:12" ht="15">
      <c r="C5" s="1" t="s">
        <v>60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63</v>
      </c>
      <c r="D6" s="1"/>
      <c r="G6" s="1" t="s">
        <v>64</v>
      </c>
      <c r="H6" s="1"/>
      <c r="K6" s="1" t="s">
        <v>65</v>
      </c>
      <c r="L6" s="1"/>
    </row>
    <row r="7" spans="3:12" ht="15">
      <c r="C7" s="1" t="s">
        <v>100</v>
      </c>
      <c r="D7" s="1"/>
      <c r="G7" s="1" t="s">
        <v>100</v>
      </c>
      <c r="H7" s="1"/>
      <c r="K7" s="3"/>
      <c r="L7" s="3"/>
    </row>
    <row r="8" ht="15">
      <c r="A8" s="2" t="s">
        <v>381</v>
      </c>
    </row>
    <row r="9" spans="1:12" ht="15">
      <c r="A9" t="s">
        <v>98</v>
      </c>
      <c r="C9" s="12">
        <v>-451611</v>
      </c>
      <c r="D9" s="12"/>
      <c r="G9" s="4">
        <v>233107</v>
      </c>
      <c r="H9" s="4"/>
      <c r="K9" s="12">
        <v>-401537</v>
      </c>
      <c r="L9" s="12"/>
    </row>
    <row r="10" ht="15">
      <c r="A10" t="s">
        <v>382</v>
      </c>
    </row>
    <row r="11" spans="1:12" ht="15">
      <c r="A11" t="s">
        <v>79</v>
      </c>
      <c r="D11" s="5">
        <v>281028</v>
      </c>
      <c r="H11" s="5">
        <v>284991</v>
      </c>
      <c r="L11" s="5">
        <v>281118</v>
      </c>
    </row>
    <row r="12" spans="1:12" ht="15">
      <c r="A12" t="s">
        <v>383</v>
      </c>
      <c r="D12" s="5">
        <v>87112</v>
      </c>
      <c r="H12" s="5">
        <v>77659</v>
      </c>
      <c r="L12" s="5">
        <v>283797</v>
      </c>
    </row>
    <row r="13" spans="1:12" ht="15">
      <c r="A13" t="s">
        <v>128</v>
      </c>
      <c r="D13" s="5">
        <v>13986</v>
      </c>
      <c r="H13" s="5">
        <v>15947</v>
      </c>
      <c r="L13" s="5">
        <v>26371</v>
      </c>
    </row>
    <row r="14" spans="1:12" ht="15">
      <c r="A14" t="s">
        <v>384</v>
      </c>
      <c r="D14" s="5">
        <v>72159</v>
      </c>
      <c r="H14" s="5">
        <v>9512</v>
      </c>
      <c r="L14" s="5">
        <v>6174</v>
      </c>
    </row>
    <row r="15" spans="1:12" ht="15">
      <c r="A15" t="s">
        <v>78</v>
      </c>
      <c r="D15" s="5">
        <v>14317</v>
      </c>
      <c r="H15" s="5">
        <v>7652</v>
      </c>
      <c r="L15" s="5">
        <v>2925</v>
      </c>
    </row>
    <row r="16" spans="1:12" ht="15">
      <c r="A16" t="s">
        <v>385</v>
      </c>
      <c r="D16" s="5">
        <v>1817</v>
      </c>
      <c r="H16" s="5">
        <v>5945</v>
      </c>
      <c r="L16" s="5">
        <v>4674</v>
      </c>
    </row>
    <row r="17" spans="1:12" ht="15">
      <c r="A17" t="s">
        <v>386</v>
      </c>
      <c r="D17" s="10">
        <v>-4430</v>
      </c>
      <c r="H17" s="10">
        <v>-534688</v>
      </c>
      <c r="L17" s="10">
        <v>-848</v>
      </c>
    </row>
    <row r="18" spans="1:12" ht="15">
      <c r="A18" t="s">
        <v>387</v>
      </c>
      <c r="D18" s="5">
        <v>7122</v>
      </c>
      <c r="H18" s="10">
        <v>-398</v>
      </c>
      <c r="L18" s="10">
        <v>-3525</v>
      </c>
    </row>
    <row r="19" spans="1:12" ht="15">
      <c r="A19" t="s">
        <v>388</v>
      </c>
      <c r="D19" s="5">
        <v>32293</v>
      </c>
      <c r="H19" t="s">
        <v>55</v>
      </c>
      <c r="L19" t="s">
        <v>55</v>
      </c>
    </row>
    <row r="20" spans="1:12" ht="15">
      <c r="A20" t="s">
        <v>97</v>
      </c>
      <c r="D20" s="5">
        <v>551</v>
      </c>
      <c r="H20" t="s">
        <v>55</v>
      </c>
      <c r="L20" s="5">
        <v>9031</v>
      </c>
    </row>
    <row r="21" spans="1:12" ht="15">
      <c r="A21" t="s">
        <v>389</v>
      </c>
      <c r="D21" t="s">
        <v>55</v>
      </c>
      <c r="H21" t="s">
        <v>55</v>
      </c>
      <c r="L21" s="5">
        <v>655</v>
      </c>
    </row>
    <row r="22" spans="1:12" ht="15">
      <c r="A22" t="s">
        <v>390</v>
      </c>
      <c r="D22" t="s">
        <v>55</v>
      </c>
      <c r="H22" t="s">
        <v>55</v>
      </c>
      <c r="L22" s="5">
        <v>572</v>
      </c>
    </row>
    <row r="23" ht="15">
      <c r="A23" t="s">
        <v>391</v>
      </c>
    </row>
    <row r="24" spans="1:12" ht="15">
      <c r="A24" t="s">
        <v>392</v>
      </c>
      <c r="D24" s="5">
        <v>3755</v>
      </c>
      <c r="H24" s="10">
        <v>-5755</v>
      </c>
      <c r="L24" s="10">
        <v>-35027</v>
      </c>
    </row>
    <row r="25" spans="1:12" ht="15">
      <c r="A25" t="s">
        <v>393</v>
      </c>
      <c r="D25" s="10">
        <v>-7775</v>
      </c>
      <c r="H25" s="5">
        <v>2386</v>
      </c>
      <c r="L25" s="5">
        <v>149</v>
      </c>
    </row>
    <row r="26" spans="1:12" ht="15">
      <c r="A26" t="s">
        <v>394</v>
      </c>
      <c r="D26" s="5">
        <v>12889</v>
      </c>
      <c r="H26" s="5">
        <v>10181</v>
      </c>
      <c r="L26" s="5">
        <v>33767</v>
      </c>
    </row>
    <row r="27" spans="1:12" ht="15">
      <c r="A27" t="s">
        <v>395</v>
      </c>
      <c r="D27" s="5">
        <v>30757</v>
      </c>
      <c r="H27" s="5">
        <v>20557</v>
      </c>
      <c r="L27" s="5">
        <v>11221</v>
      </c>
    </row>
    <row r="28" spans="1:12" ht="15">
      <c r="A28" t="s">
        <v>396</v>
      </c>
      <c r="D28" s="10">
        <v>-8646</v>
      </c>
      <c r="H28" s="10">
        <v>-8774</v>
      </c>
      <c r="L28" s="10">
        <v>-15021</v>
      </c>
    </row>
    <row r="30" spans="1:12" ht="15">
      <c r="A30" t="s">
        <v>103</v>
      </c>
      <c r="D30" s="5">
        <v>85324</v>
      </c>
      <c r="H30" s="5">
        <v>118322</v>
      </c>
      <c r="L30" s="5">
        <v>204496</v>
      </c>
    </row>
    <row r="32" ht="15">
      <c r="A32" s="2" t="s">
        <v>397</v>
      </c>
    </row>
    <row r="33" spans="1:12" ht="15">
      <c r="A33" t="s">
        <v>398</v>
      </c>
      <c r="D33" s="5">
        <v>877260</v>
      </c>
      <c r="H33" s="5">
        <v>517500</v>
      </c>
      <c r="L33" t="s">
        <v>55</v>
      </c>
    </row>
    <row r="34" spans="1:12" ht="15">
      <c r="A34" t="s">
        <v>399</v>
      </c>
      <c r="D34" s="10">
        <v>-725163</v>
      </c>
      <c r="H34" s="10">
        <v>-490900</v>
      </c>
      <c r="L34" t="s">
        <v>55</v>
      </c>
    </row>
    <row r="35" spans="1:12" ht="15">
      <c r="A35" t="s">
        <v>400</v>
      </c>
      <c r="D35" s="5">
        <v>13520</v>
      </c>
      <c r="H35" s="5">
        <v>3237</v>
      </c>
      <c r="L35" s="5">
        <v>2827</v>
      </c>
    </row>
    <row r="36" spans="1:12" ht="15">
      <c r="A36" t="s">
        <v>401</v>
      </c>
      <c r="D36" s="10">
        <v>-5873</v>
      </c>
      <c r="H36" s="10">
        <v>-295000</v>
      </c>
      <c r="L36" s="10">
        <v>-147255</v>
      </c>
    </row>
    <row r="37" spans="1:12" ht="15">
      <c r="A37" t="s">
        <v>402</v>
      </c>
      <c r="D37" s="10">
        <v>-27355</v>
      </c>
      <c r="H37" s="10">
        <v>-42918</v>
      </c>
      <c r="L37" s="10">
        <v>-64678</v>
      </c>
    </row>
    <row r="38" spans="1:12" ht="15">
      <c r="A38" t="s">
        <v>403</v>
      </c>
      <c r="D38" s="10">
        <v>-13308</v>
      </c>
      <c r="H38" s="10">
        <v>-11119</v>
      </c>
      <c r="L38" s="10">
        <v>-55034</v>
      </c>
    </row>
    <row r="40" spans="1:12" ht="15">
      <c r="A40" t="s">
        <v>104</v>
      </c>
      <c r="D40" s="5">
        <v>119081</v>
      </c>
      <c r="H40" s="10">
        <v>-319200</v>
      </c>
      <c r="L40" s="10">
        <v>-264140</v>
      </c>
    </row>
    <row r="42" ht="15">
      <c r="A42" s="2" t="s">
        <v>404</v>
      </c>
    </row>
    <row r="43" spans="1:12" ht="15">
      <c r="A43" t="s">
        <v>405</v>
      </c>
      <c r="D43" s="5">
        <v>1532000</v>
      </c>
      <c r="H43" t="s">
        <v>55</v>
      </c>
      <c r="L43" s="5">
        <v>1900000</v>
      </c>
    </row>
    <row r="44" spans="1:12" ht="15">
      <c r="A44" t="s">
        <v>406</v>
      </c>
      <c r="D44" s="5">
        <v>7992</v>
      </c>
      <c r="H44" s="5">
        <v>32094</v>
      </c>
      <c r="L44" s="5">
        <v>59054</v>
      </c>
    </row>
    <row r="45" spans="1:12" ht="15">
      <c r="A45" t="s">
        <v>407</v>
      </c>
      <c r="D45" s="10">
        <v>-112250</v>
      </c>
      <c r="H45" s="10">
        <v>-1289750</v>
      </c>
      <c r="L45" t="s">
        <v>55</v>
      </c>
    </row>
    <row r="46" spans="1:12" ht="15">
      <c r="A46" t="s">
        <v>408</v>
      </c>
      <c r="D46" s="10">
        <v>-928388</v>
      </c>
      <c r="H46" s="10">
        <v>-353958</v>
      </c>
      <c r="L46" s="10">
        <v>-1848222</v>
      </c>
    </row>
    <row r="47" spans="1:12" ht="15">
      <c r="A47" t="s">
        <v>409</v>
      </c>
      <c r="D47" s="10">
        <v>-52409</v>
      </c>
      <c r="H47" s="10">
        <v>-59364</v>
      </c>
      <c r="L47" s="10">
        <v>-314889</v>
      </c>
    </row>
    <row r="48" spans="1:12" ht="15">
      <c r="A48" t="s">
        <v>410</v>
      </c>
      <c r="D48" s="10">
        <v>-291325</v>
      </c>
      <c r="H48" t="s">
        <v>55</v>
      </c>
      <c r="L48" s="10">
        <v>-200000</v>
      </c>
    </row>
    <row r="49" spans="1:12" ht="15">
      <c r="A49" t="s">
        <v>411</v>
      </c>
      <c r="D49" t="s">
        <v>55</v>
      </c>
      <c r="H49" t="s">
        <v>55</v>
      </c>
      <c r="L49" s="5">
        <v>295000</v>
      </c>
    </row>
    <row r="50" spans="1:12" ht="15">
      <c r="A50" t="s">
        <v>412</v>
      </c>
      <c r="D50" s="10">
        <v>-55000</v>
      </c>
      <c r="H50" s="10">
        <v>-15000</v>
      </c>
      <c r="L50" s="10">
        <v>-180000</v>
      </c>
    </row>
    <row r="51" spans="1:12" ht="15">
      <c r="A51" t="s">
        <v>413</v>
      </c>
      <c r="D51" s="10">
        <v>-29534</v>
      </c>
      <c r="H51" s="10">
        <v>-444</v>
      </c>
      <c r="L51" s="10">
        <v>-32405</v>
      </c>
    </row>
    <row r="52" spans="1:12" ht="15">
      <c r="A52" t="s">
        <v>414</v>
      </c>
      <c r="D52" t="s">
        <v>55</v>
      </c>
      <c r="H52" t="s">
        <v>55</v>
      </c>
      <c r="L52" s="10">
        <v>-48873</v>
      </c>
    </row>
    <row r="53" spans="1:12" ht="15">
      <c r="A53" t="s">
        <v>415</v>
      </c>
      <c r="D53" t="s">
        <v>55</v>
      </c>
      <c r="H53" t="s">
        <v>55</v>
      </c>
      <c r="L53" s="10">
        <v>-46880</v>
      </c>
    </row>
    <row r="54" spans="1:12" ht="15">
      <c r="A54" t="s">
        <v>416</v>
      </c>
      <c r="D54" t="s">
        <v>55</v>
      </c>
      <c r="H54" t="s">
        <v>55</v>
      </c>
      <c r="L54" s="10">
        <v>-6381</v>
      </c>
    </row>
    <row r="55" spans="1:12" ht="15">
      <c r="A55" t="s">
        <v>417</v>
      </c>
      <c r="D55" t="s">
        <v>55</v>
      </c>
      <c r="H55" t="s">
        <v>55</v>
      </c>
      <c r="L55" s="10">
        <v>-21624</v>
      </c>
    </row>
    <row r="57" spans="1:12" ht="15">
      <c r="A57" t="s">
        <v>105</v>
      </c>
      <c r="D57" s="5">
        <v>71086</v>
      </c>
      <c r="H57" s="10">
        <v>-1686422</v>
      </c>
      <c r="L57" s="10">
        <v>-445220</v>
      </c>
    </row>
    <row r="59" spans="1:12" ht="15">
      <c r="A59" s="2" t="s">
        <v>418</v>
      </c>
      <c r="D59" s="5">
        <v>4964</v>
      </c>
      <c r="H59" s="5">
        <v>1178</v>
      </c>
      <c r="L59" s="10">
        <v>-408</v>
      </c>
    </row>
    <row r="61" ht="15">
      <c r="A61" s="2" t="s">
        <v>419</v>
      </c>
    </row>
    <row r="62" spans="1:12" ht="15">
      <c r="A62" t="s">
        <v>103</v>
      </c>
      <c r="C62" s="4">
        <v>174714</v>
      </c>
      <c r="D62" s="4"/>
      <c r="G62" s="4">
        <v>8803</v>
      </c>
      <c r="H62" s="4"/>
      <c r="K62" s="4">
        <v>3604</v>
      </c>
      <c r="L62" s="4"/>
    </row>
    <row r="63" spans="1:12" ht="15">
      <c r="A63" t="s">
        <v>104</v>
      </c>
      <c r="D63" s="10">
        <v>-91557</v>
      </c>
      <c r="H63" s="5">
        <v>2002366</v>
      </c>
      <c r="L63" s="10">
        <v>-73</v>
      </c>
    </row>
    <row r="64" spans="1:12" ht="15">
      <c r="A64" t="s">
        <v>105</v>
      </c>
      <c r="D64" s="10">
        <v>-384748</v>
      </c>
      <c r="H64" t="s">
        <v>55</v>
      </c>
      <c r="L64" t="s">
        <v>55</v>
      </c>
    </row>
    <row r="65" spans="1:12" ht="15">
      <c r="A65" t="s">
        <v>418</v>
      </c>
      <c r="D65" s="5">
        <v>3790</v>
      </c>
      <c r="H65" s="5">
        <v>6274</v>
      </c>
      <c r="L65" t="s">
        <v>55</v>
      </c>
    </row>
    <row r="66" spans="1:12" ht="15">
      <c r="A66" t="s">
        <v>420</v>
      </c>
      <c r="D66" s="5">
        <v>87093</v>
      </c>
      <c r="H66" s="5">
        <v>25802</v>
      </c>
      <c r="L66" s="5">
        <v>442</v>
      </c>
    </row>
    <row r="68" spans="1:12" ht="15">
      <c r="A68" t="s">
        <v>421</v>
      </c>
      <c r="D68" s="10">
        <v>-210708</v>
      </c>
      <c r="H68" s="5">
        <v>2043245</v>
      </c>
      <c r="L68" s="5">
        <v>3973</v>
      </c>
    </row>
    <row r="70" spans="1:12" ht="15">
      <c r="A70" s="2" t="s">
        <v>420</v>
      </c>
      <c r="D70" s="5">
        <v>69747</v>
      </c>
      <c r="H70" s="5">
        <v>157123</v>
      </c>
      <c r="L70" s="10">
        <v>-501299</v>
      </c>
    </row>
    <row r="71" spans="1:12" ht="15">
      <c r="A71" s="2" t="s">
        <v>422</v>
      </c>
      <c r="D71" s="5">
        <v>339837</v>
      </c>
      <c r="H71" s="5">
        <v>409584</v>
      </c>
      <c r="L71" s="5">
        <v>566707</v>
      </c>
    </row>
    <row r="73" spans="1:12" ht="15">
      <c r="A73" s="2" t="s">
        <v>423</v>
      </c>
      <c r="C73" s="4">
        <v>409584</v>
      </c>
      <c r="D73" s="4"/>
      <c r="G73" s="4">
        <v>566707</v>
      </c>
      <c r="H73" s="4"/>
      <c r="K73" s="4">
        <v>65408</v>
      </c>
      <c r="L73" s="4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  <mergeCell ref="C62:D62"/>
    <mergeCell ref="G62:H62"/>
    <mergeCell ref="K62:L62"/>
    <mergeCell ref="C73:D73"/>
    <mergeCell ref="G73:H73"/>
    <mergeCell ref="K73:L7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I4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424</v>
      </c>
      <c r="B2" s="1"/>
      <c r="C2" s="1"/>
      <c r="D2" s="1"/>
      <c r="E2" s="1"/>
      <c r="F2" s="1"/>
    </row>
    <row r="5" spans="3:35" ht="39.75" customHeight="1">
      <c r="C5" s="1" t="s">
        <v>425</v>
      </c>
      <c r="D5" s="1"/>
      <c r="E5" s="1"/>
      <c r="F5" s="1"/>
      <c r="G5" s="1"/>
      <c r="J5" s="9" t="s">
        <v>426</v>
      </c>
      <c r="K5" s="9"/>
      <c r="N5" s="9" t="s">
        <v>427</v>
      </c>
      <c r="O5" s="9"/>
      <c r="P5" s="9"/>
      <c r="Q5" s="9"/>
      <c r="R5" s="9"/>
      <c r="S5" s="9"/>
      <c r="T5" s="9"/>
      <c r="U5" s="9"/>
      <c r="V5" s="9"/>
      <c r="W5" s="9"/>
      <c r="Z5" s="9" t="s">
        <v>428</v>
      </c>
      <c r="AA5" s="9"/>
      <c r="AD5" s="9" t="s">
        <v>429</v>
      </c>
      <c r="AE5" s="9"/>
      <c r="AH5" s="1" t="s">
        <v>58</v>
      </c>
      <c r="AI5" s="1"/>
    </row>
    <row r="6" spans="5:14" ht="39.75" customHeight="1">
      <c r="E6" s="9" t="s">
        <v>430</v>
      </c>
      <c r="F6" s="9"/>
      <c r="I6" s="9" t="s">
        <v>431</v>
      </c>
      <c r="J6" s="9"/>
      <c r="M6" s="9" t="s">
        <v>432</v>
      </c>
      <c r="N6" s="9"/>
    </row>
    <row r="7" spans="3:7" ht="39.75" customHeight="1">
      <c r="C7" s="2" t="s">
        <v>433</v>
      </c>
      <c r="F7" s="9" t="s">
        <v>434</v>
      </c>
      <c r="G7" s="9"/>
    </row>
    <row r="8" spans="1:35" ht="15">
      <c r="A8" t="s">
        <v>435</v>
      </c>
      <c r="C8" s="5">
        <v>215983294</v>
      </c>
      <c r="F8" s="4">
        <v>2160</v>
      </c>
      <c r="G8" s="4"/>
      <c r="J8" s="4">
        <v>3318830</v>
      </c>
      <c r="K8" s="4"/>
      <c r="N8" s="4">
        <v>57312</v>
      </c>
      <c r="O8" s="4"/>
      <c r="R8" s="12">
        <v>-9911</v>
      </c>
      <c r="S8" s="12"/>
      <c r="V8" s="12">
        <v>-8417</v>
      </c>
      <c r="W8" s="12"/>
      <c r="Z8" s="3" t="s">
        <v>126</v>
      </c>
      <c r="AA8" s="3"/>
      <c r="AD8" s="12">
        <v>-1285682</v>
      </c>
      <c r="AE8" s="12"/>
      <c r="AH8" s="4">
        <v>2074292</v>
      </c>
      <c r="AI8" s="4"/>
    </row>
    <row r="9" spans="1:35" ht="15">
      <c r="A9" t="s">
        <v>436</v>
      </c>
      <c r="C9" t="s">
        <v>55</v>
      </c>
      <c r="G9" t="s">
        <v>55</v>
      </c>
      <c r="K9" t="s">
        <v>55</v>
      </c>
      <c r="O9" s="5">
        <v>143</v>
      </c>
      <c r="S9" t="s">
        <v>55</v>
      </c>
      <c r="W9" t="s">
        <v>55</v>
      </c>
      <c r="AA9" t="s">
        <v>55</v>
      </c>
      <c r="AE9" s="5">
        <v>11680</v>
      </c>
      <c r="AI9" s="5">
        <v>11823</v>
      </c>
    </row>
    <row r="11" spans="1:35" ht="15">
      <c r="A11" t="s">
        <v>437</v>
      </c>
      <c r="C11" s="5">
        <v>215983294</v>
      </c>
      <c r="G11" s="5">
        <v>2160</v>
      </c>
      <c r="K11" s="5">
        <v>3318830</v>
      </c>
      <c r="O11" s="5">
        <v>57455</v>
      </c>
      <c r="S11" s="10">
        <v>-9911</v>
      </c>
      <c r="W11" s="10">
        <v>-8417</v>
      </c>
      <c r="AA11" t="s">
        <v>55</v>
      </c>
      <c r="AE11" s="10">
        <v>-1274002</v>
      </c>
      <c r="AI11" s="5">
        <v>2086115</v>
      </c>
    </row>
    <row r="12" spans="1:35" ht="15">
      <c r="A12" t="s">
        <v>438</v>
      </c>
      <c r="C12" s="5">
        <v>7365611</v>
      </c>
      <c r="G12" s="5">
        <v>74</v>
      </c>
      <c r="K12" s="5">
        <v>31889</v>
      </c>
      <c r="O12" t="s">
        <v>55</v>
      </c>
      <c r="S12" t="s">
        <v>55</v>
      </c>
      <c r="W12" t="s">
        <v>55</v>
      </c>
      <c r="AA12" s="10">
        <v>-23972</v>
      </c>
      <c r="AE12" t="s">
        <v>55</v>
      </c>
      <c r="AI12" s="5">
        <v>7991</v>
      </c>
    </row>
    <row r="13" spans="1:35" ht="15">
      <c r="A13" t="s">
        <v>439</v>
      </c>
      <c r="C13" s="10">
        <v>-8034053</v>
      </c>
      <c r="G13" s="10">
        <v>-80</v>
      </c>
      <c r="K13" s="10">
        <v>-52515</v>
      </c>
      <c r="O13" t="s">
        <v>55</v>
      </c>
      <c r="S13" t="s">
        <v>55</v>
      </c>
      <c r="W13" t="s">
        <v>55</v>
      </c>
      <c r="AA13" t="s">
        <v>55</v>
      </c>
      <c r="AE13" t="s">
        <v>55</v>
      </c>
      <c r="AI13" s="10">
        <v>-52595</v>
      </c>
    </row>
    <row r="14" spans="1:35" ht="15">
      <c r="A14" t="s">
        <v>128</v>
      </c>
      <c r="C14" t="s">
        <v>55</v>
      </c>
      <c r="G14" t="s">
        <v>55</v>
      </c>
      <c r="K14" s="5">
        <v>1512</v>
      </c>
      <c r="O14" t="s">
        <v>55</v>
      </c>
      <c r="S14" t="s">
        <v>55</v>
      </c>
      <c r="W14" t="s">
        <v>55</v>
      </c>
      <c r="AA14" s="5">
        <v>15850</v>
      </c>
      <c r="AE14" t="s">
        <v>55</v>
      </c>
      <c r="AI14" s="5">
        <v>17362</v>
      </c>
    </row>
    <row r="15" spans="1:35" ht="15">
      <c r="A15" t="s">
        <v>371</v>
      </c>
      <c r="C15" t="s">
        <v>55</v>
      </c>
      <c r="G15" t="s">
        <v>55</v>
      </c>
      <c r="K15" t="s">
        <v>55</v>
      </c>
      <c r="O15" s="5">
        <v>206789</v>
      </c>
      <c r="S15" t="s">
        <v>55</v>
      </c>
      <c r="W15" s="10">
        <v>-1087</v>
      </c>
      <c r="AA15" t="s">
        <v>55</v>
      </c>
      <c r="AE15" t="s">
        <v>55</v>
      </c>
      <c r="AI15" s="5">
        <v>205702</v>
      </c>
    </row>
    <row r="16" ht="15">
      <c r="A16" t="s">
        <v>373</v>
      </c>
    </row>
    <row r="17" spans="1:35" ht="15">
      <c r="A17" t="s">
        <v>374</v>
      </c>
      <c r="C17" t="s">
        <v>55</v>
      </c>
      <c r="G17" t="s">
        <v>55</v>
      </c>
      <c r="K17" t="s">
        <v>55</v>
      </c>
      <c r="O17" t="s">
        <v>55</v>
      </c>
      <c r="S17" s="10">
        <v>-1308</v>
      </c>
      <c r="W17" t="s">
        <v>55</v>
      </c>
      <c r="AA17" t="s">
        <v>55</v>
      </c>
      <c r="AE17" t="s">
        <v>55</v>
      </c>
      <c r="AI17" s="10">
        <v>-1308</v>
      </c>
    </row>
    <row r="18" spans="1:35" ht="15">
      <c r="A18" t="s">
        <v>375</v>
      </c>
      <c r="C18" t="s">
        <v>55</v>
      </c>
      <c r="G18" t="s">
        <v>55</v>
      </c>
      <c r="K18" t="s">
        <v>55</v>
      </c>
      <c r="O18" t="s">
        <v>55</v>
      </c>
      <c r="S18" s="5">
        <v>6874</v>
      </c>
      <c r="W18" t="s">
        <v>55</v>
      </c>
      <c r="AA18" t="s">
        <v>55</v>
      </c>
      <c r="AE18" t="s">
        <v>55</v>
      </c>
      <c r="AI18" s="5">
        <v>6874</v>
      </c>
    </row>
    <row r="19" spans="1:35" ht="15">
      <c r="A19" t="s">
        <v>376</v>
      </c>
      <c r="C19" t="s">
        <v>55</v>
      </c>
      <c r="G19" t="s">
        <v>55</v>
      </c>
      <c r="K19" t="s">
        <v>55</v>
      </c>
      <c r="O19" t="s">
        <v>55</v>
      </c>
      <c r="S19" t="s">
        <v>55</v>
      </c>
      <c r="W19" s="10">
        <v>-1888</v>
      </c>
      <c r="AA19" t="s">
        <v>55</v>
      </c>
      <c r="AE19" t="s">
        <v>55</v>
      </c>
      <c r="AI19" s="10">
        <v>-1888</v>
      </c>
    </row>
    <row r="20" spans="1:35" ht="15">
      <c r="A20" t="s">
        <v>417</v>
      </c>
      <c r="C20" s="5">
        <v>5443469</v>
      </c>
      <c r="G20" s="5">
        <v>54</v>
      </c>
      <c r="K20" s="5">
        <v>37301</v>
      </c>
      <c r="O20" t="s">
        <v>55</v>
      </c>
      <c r="S20" t="s">
        <v>55</v>
      </c>
      <c r="W20" t="s">
        <v>55</v>
      </c>
      <c r="AA20" t="s">
        <v>55</v>
      </c>
      <c r="AE20" s="10">
        <v>-54294</v>
      </c>
      <c r="AI20" s="10">
        <v>-16939</v>
      </c>
    </row>
    <row r="21" spans="1:35" ht="15">
      <c r="A21" t="s">
        <v>440</v>
      </c>
      <c r="C21" t="s">
        <v>55</v>
      </c>
      <c r="G21" t="s">
        <v>55</v>
      </c>
      <c r="K21" s="5">
        <v>12442</v>
      </c>
      <c r="O21" t="s">
        <v>55</v>
      </c>
      <c r="S21" t="s">
        <v>55</v>
      </c>
      <c r="W21" t="s">
        <v>55</v>
      </c>
      <c r="AA21" t="s">
        <v>55</v>
      </c>
      <c r="AE21" s="10">
        <v>-1603</v>
      </c>
      <c r="AI21" s="5">
        <v>10839</v>
      </c>
    </row>
    <row r="22" spans="1:35" ht="15">
      <c r="A22" t="s">
        <v>441</v>
      </c>
      <c r="C22" t="s">
        <v>55</v>
      </c>
      <c r="G22" t="s">
        <v>55</v>
      </c>
      <c r="K22" t="s">
        <v>55</v>
      </c>
      <c r="O22" t="s">
        <v>55</v>
      </c>
      <c r="S22" t="s">
        <v>55</v>
      </c>
      <c r="W22" t="s">
        <v>55</v>
      </c>
      <c r="AA22" t="s">
        <v>55</v>
      </c>
      <c r="AE22" s="10">
        <v>-451611</v>
      </c>
      <c r="AI22" s="10">
        <v>-451611</v>
      </c>
    </row>
    <row r="24" spans="1:35" ht="15">
      <c r="A24" t="s">
        <v>442</v>
      </c>
      <c r="C24" s="5">
        <v>220758321</v>
      </c>
      <c r="G24" s="5">
        <v>2208</v>
      </c>
      <c r="K24" s="5">
        <v>3349459</v>
      </c>
      <c r="O24" s="5">
        <v>264244</v>
      </c>
      <c r="S24" s="10">
        <v>-4345</v>
      </c>
      <c r="W24" s="10">
        <v>-11392</v>
      </c>
      <c r="AA24" s="10">
        <v>-8122</v>
      </c>
      <c r="AE24" s="10">
        <v>-1781510</v>
      </c>
      <c r="AI24" s="5">
        <v>1810542</v>
      </c>
    </row>
    <row r="25" spans="1:35" ht="15">
      <c r="A25" t="s">
        <v>438</v>
      </c>
      <c r="C25" s="5">
        <v>4919208</v>
      </c>
      <c r="G25" s="5">
        <v>49</v>
      </c>
      <c r="K25" s="5">
        <v>50416</v>
      </c>
      <c r="O25" t="s">
        <v>55</v>
      </c>
      <c r="S25" t="s">
        <v>55</v>
      </c>
      <c r="W25" t="s">
        <v>55</v>
      </c>
      <c r="AA25" s="10">
        <v>-18465</v>
      </c>
      <c r="AE25" t="s">
        <v>55</v>
      </c>
      <c r="AI25" s="5">
        <v>32000</v>
      </c>
    </row>
    <row r="26" spans="1:35" ht="15">
      <c r="A26" t="s">
        <v>439</v>
      </c>
      <c r="C26" s="10">
        <v>-4251766</v>
      </c>
      <c r="G26" s="10">
        <v>-42</v>
      </c>
      <c r="K26" s="10">
        <v>-59322</v>
      </c>
      <c r="O26" t="s">
        <v>55</v>
      </c>
      <c r="S26" t="s">
        <v>55</v>
      </c>
      <c r="W26" t="s">
        <v>55</v>
      </c>
      <c r="AA26" t="s">
        <v>55</v>
      </c>
      <c r="AE26" t="s">
        <v>55</v>
      </c>
      <c r="AI26" s="10">
        <v>-59364</v>
      </c>
    </row>
    <row r="27" spans="1:35" ht="15">
      <c r="A27" t="s">
        <v>128</v>
      </c>
      <c r="C27" t="s">
        <v>55</v>
      </c>
      <c r="G27" t="s">
        <v>55</v>
      </c>
      <c r="K27" s="5">
        <v>3308</v>
      </c>
      <c r="O27" t="s">
        <v>55</v>
      </c>
      <c r="S27" t="s">
        <v>55</v>
      </c>
      <c r="W27" t="s">
        <v>55</v>
      </c>
      <c r="AA27" s="5">
        <v>15209</v>
      </c>
      <c r="AE27" t="s">
        <v>55</v>
      </c>
      <c r="AI27" s="5">
        <v>18517</v>
      </c>
    </row>
    <row r="28" spans="1:35" ht="15">
      <c r="A28" t="s">
        <v>371</v>
      </c>
      <c r="C28" t="s">
        <v>55</v>
      </c>
      <c r="G28" t="s">
        <v>55</v>
      </c>
      <c r="K28" t="s">
        <v>55</v>
      </c>
      <c r="O28" s="5">
        <v>25661</v>
      </c>
      <c r="S28" t="s">
        <v>55</v>
      </c>
      <c r="W28" s="10">
        <v>-121</v>
      </c>
      <c r="AA28" t="s">
        <v>55</v>
      </c>
      <c r="AE28" t="s">
        <v>55</v>
      </c>
      <c r="AI28" s="5">
        <v>25540</v>
      </c>
    </row>
    <row r="29" ht="15">
      <c r="A29" t="s">
        <v>373</v>
      </c>
    </row>
    <row r="30" spans="1:35" ht="15">
      <c r="A30" t="s">
        <v>374</v>
      </c>
      <c r="C30" t="s">
        <v>55</v>
      </c>
      <c r="G30" t="s">
        <v>55</v>
      </c>
      <c r="K30" t="s">
        <v>55</v>
      </c>
      <c r="O30" t="s">
        <v>55</v>
      </c>
      <c r="S30" s="5">
        <v>75</v>
      </c>
      <c r="W30" t="s">
        <v>55</v>
      </c>
      <c r="AA30" t="s">
        <v>55</v>
      </c>
      <c r="AE30" t="s">
        <v>55</v>
      </c>
      <c r="AI30" s="5">
        <v>75</v>
      </c>
    </row>
    <row r="31" spans="1:35" ht="15">
      <c r="A31" t="s">
        <v>375</v>
      </c>
      <c r="C31" t="s">
        <v>55</v>
      </c>
      <c r="G31" t="s">
        <v>55</v>
      </c>
      <c r="K31" t="s">
        <v>55</v>
      </c>
      <c r="O31" t="s">
        <v>55</v>
      </c>
      <c r="S31" s="5">
        <v>3179</v>
      </c>
      <c r="W31" t="s">
        <v>55</v>
      </c>
      <c r="AA31" t="s">
        <v>55</v>
      </c>
      <c r="AE31" t="s">
        <v>55</v>
      </c>
      <c r="AI31" s="5">
        <v>3179</v>
      </c>
    </row>
    <row r="32" spans="1:35" ht="15">
      <c r="A32" t="s">
        <v>417</v>
      </c>
      <c r="C32" s="5">
        <v>2638361</v>
      </c>
      <c r="G32" s="5">
        <v>26</v>
      </c>
      <c r="K32" s="5">
        <v>37253</v>
      </c>
      <c r="O32" t="s">
        <v>55</v>
      </c>
      <c r="S32" t="s">
        <v>55</v>
      </c>
      <c r="W32" t="s">
        <v>55</v>
      </c>
      <c r="AA32" t="s">
        <v>55</v>
      </c>
      <c r="AE32" s="10">
        <v>-38618</v>
      </c>
      <c r="AI32" s="10">
        <v>-1339</v>
      </c>
    </row>
    <row r="33" spans="1:35" ht="15">
      <c r="A33" t="s">
        <v>443</v>
      </c>
      <c r="C33" t="s">
        <v>55</v>
      </c>
      <c r="G33" t="s">
        <v>55</v>
      </c>
      <c r="K33" s="5">
        <v>5634</v>
      </c>
      <c r="O33" s="10">
        <v>-232893</v>
      </c>
      <c r="S33" t="s">
        <v>55</v>
      </c>
      <c r="W33" s="5">
        <v>11513</v>
      </c>
      <c r="AA33" s="5">
        <v>2983</v>
      </c>
      <c r="AE33" t="s">
        <v>55</v>
      </c>
      <c r="AI33" s="10">
        <v>-212763</v>
      </c>
    </row>
    <row r="34" spans="1:35" ht="15">
      <c r="A34" t="s">
        <v>444</v>
      </c>
      <c r="C34" t="s">
        <v>55</v>
      </c>
      <c r="G34" t="s">
        <v>55</v>
      </c>
      <c r="K34" t="s">
        <v>55</v>
      </c>
      <c r="O34" t="s">
        <v>55</v>
      </c>
      <c r="S34" t="s">
        <v>55</v>
      </c>
      <c r="W34" t="s">
        <v>55</v>
      </c>
      <c r="AA34" t="s">
        <v>55</v>
      </c>
      <c r="AE34" s="5">
        <v>233107</v>
      </c>
      <c r="AI34" s="5">
        <v>233107</v>
      </c>
    </row>
    <row r="36" spans="1:35" ht="15">
      <c r="A36" t="s">
        <v>445</v>
      </c>
      <c r="C36" s="5">
        <v>224064124</v>
      </c>
      <c r="G36" s="5">
        <v>2241</v>
      </c>
      <c r="K36" s="5">
        <v>3386748</v>
      </c>
      <c r="O36" s="5">
        <v>57012</v>
      </c>
      <c r="S36" s="10">
        <v>-1091</v>
      </c>
      <c r="W36" t="s">
        <v>55</v>
      </c>
      <c r="AA36" s="10">
        <v>-8395</v>
      </c>
      <c r="AE36" s="10">
        <v>-1587021</v>
      </c>
      <c r="AI36" s="5">
        <v>1849494</v>
      </c>
    </row>
    <row r="37" spans="1:35" ht="15">
      <c r="A37" t="s">
        <v>438</v>
      </c>
      <c r="C37" s="5">
        <v>5441626</v>
      </c>
      <c r="G37" s="5">
        <v>54</v>
      </c>
      <c r="K37" s="5">
        <v>70950</v>
      </c>
      <c r="O37" t="s">
        <v>55</v>
      </c>
      <c r="S37" t="s">
        <v>55</v>
      </c>
      <c r="W37" t="s">
        <v>55</v>
      </c>
      <c r="AA37" s="10">
        <v>-12450</v>
      </c>
      <c r="AE37" t="s">
        <v>55</v>
      </c>
      <c r="AI37" s="5">
        <v>58554</v>
      </c>
    </row>
    <row r="38" spans="1:35" ht="15">
      <c r="A38" t="s">
        <v>439</v>
      </c>
      <c r="C38" s="10">
        <v>-16193964</v>
      </c>
      <c r="G38" s="10">
        <v>-162</v>
      </c>
      <c r="K38" s="10">
        <v>-314727</v>
      </c>
      <c r="O38" t="s">
        <v>55</v>
      </c>
      <c r="S38" t="s">
        <v>55</v>
      </c>
      <c r="W38" t="s">
        <v>55</v>
      </c>
      <c r="AA38" t="s">
        <v>55</v>
      </c>
      <c r="AE38" t="s">
        <v>55</v>
      </c>
      <c r="AI38" s="10">
        <v>-314889</v>
      </c>
    </row>
    <row r="39" spans="1:35" ht="15">
      <c r="A39" t="s">
        <v>128</v>
      </c>
      <c r="C39" t="s">
        <v>55</v>
      </c>
      <c r="G39" t="s">
        <v>55</v>
      </c>
      <c r="K39" s="5">
        <v>6973</v>
      </c>
      <c r="O39" t="s">
        <v>55</v>
      </c>
      <c r="S39" t="s">
        <v>55</v>
      </c>
      <c r="W39" t="s">
        <v>55</v>
      </c>
      <c r="AA39" s="5">
        <v>19347</v>
      </c>
      <c r="AE39" t="s">
        <v>55</v>
      </c>
      <c r="AI39" s="5">
        <v>26320</v>
      </c>
    </row>
    <row r="40" spans="1:35" ht="15">
      <c r="A40" t="s">
        <v>371</v>
      </c>
      <c r="C40" t="s">
        <v>55</v>
      </c>
      <c r="G40" t="s">
        <v>55</v>
      </c>
      <c r="K40" t="s">
        <v>55</v>
      </c>
      <c r="O40" s="10">
        <v>-9922</v>
      </c>
      <c r="S40" t="s">
        <v>55</v>
      </c>
      <c r="W40" t="s">
        <v>55</v>
      </c>
      <c r="AA40" t="s">
        <v>55</v>
      </c>
      <c r="AE40" t="s">
        <v>55</v>
      </c>
      <c r="AI40" s="10">
        <v>-9922</v>
      </c>
    </row>
    <row r="41" ht="15">
      <c r="A41" t="s">
        <v>373</v>
      </c>
    </row>
    <row r="42" spans="1:35" ht="15">
      <c r="A42" t="s">
        <v>374</v>
      </c>
      <c r="C42" t="s">
        <v>55</v>
      </c>
      <c r="G42" t="s">
        <v>55</v>
      </c>
      <c r="K42" t="s">
        <v>55</v>
      </c>
      <c r="O42" t="s">
        <v>55</v>
      </c>
      <c r="S42" s="10">
        <v>-5705</v>
      </c>
      <c r="W42" t="s">
        <v>55</v>
      </c>
      <c r="AA42" t="s">
        <v>55</v>
      </c>
      <c r="AE42" t="s">
        <v>55</v>
      </c>
      <c r="AI42" s="10">
        <v>-5705</v>
      </c>
    </row>
    <row r="43" spans="1:35" ht="15">
      <c r="A43" t="s">
        <v>375</v>
      </c>
      <c r="C43" t="s">
        <v>55</v>
      </c>
      <c r="G43" t="s">
        <v>55</v>
      </c>
      <c r="K43" t="s">
        <v>55</v>
      </c>
      <c r="O43" t="s">
        <v>55</v>
      </c>
      <c r="S43" s="5">
        <v>1643</v>
      </c>
      <c r="W43" t="s">
        <v>55</v>
      </c>
      <c r="AA43" t="s">
        <v>55</v>
      </c>
      <c r="AE43" t="s">
        <v>55</v>
      </c>
      <c r="AI43" s="5">
        <v>1643</v>
      </c>
    </row>
    <row r="44" spans="1:35" ht="15">
      <c r="A44" t="s">
        <v>417</v>
      </c>
      <c r="C44" s="5">
        <v>876738</v>
      </c>
      <c r="G44" s="5">
        <v>9</v>
      </c>
      <c r="K44" s="5">
        <v>14363</v>
      </c>
      <c r="O44" t="s">
        <v>55</v>
      </c>
      <c r="S44" t="s">
        <v>55</v>
      </c>
      <c r="W44" t="s">
        <v>55</v>
      </c>
      <c r="AA44" t="s">
        <v>55</v>
      </c>
      <c r="AE44" s="10">
        <v>-37354</v>
      </c>
      <c r="AI44" s="10">
        <v>-22982</v>
      </c>
    </row>
    <row r="45" spans="1:35" ht="15">
      <c r="A45" t="s">
        <v>440</v>
      </c>
      <c r="C45" t="s">
        <v>55</v>
      </c>
      <c r="G45" t="s">
        <v>55</v>
      </c>
      <c r="K45" s="5">
        <v>9402</v>
      </c>
      <c r="O45" t="s">
        <v>55</v>
      </c>
      <c r="S45" t="s">
        <v>55</v>
      </c>
      <c r="W45" t="s">
        <v>55</v>
      </c>
      <c r="AA45" t="s">
        <v>55</v>
      </c>
      <c r="AE45" s="10">
        <v>-12002</v>
      </c>
      <c r="AI45" s="10">
        <v>-2600</v>
      </c>
    </row>
    <row r="46" spans="1:35" ht="15">
      <c r="A46" t="s">
        <v>446</v>
      </c>
      <c r="C46" t="s">
        <v>55</v>
      </c>
      <c r="G46" t="s">
        <v>55</v>
      </c>
      <c r="K46" t="s">
        <v>55</v>
      </c>
      <c r="O46" t="s">
        <v>55</v>
      </c>
      <c r="S46" t="s">
        <v>55</v>
      </c>
      <c r="W46" t="s">
        <v>55</v>
      </c>
      <c r="AA46" t="s">
        <v>55</v>
      </c>
      <c r="AE46" s="10">
        <v>-401537</v>
      </c>
      <c r="AI46" s="10">
        <v>-401537</v>
      </c>
    </row>
    <row r="48" spans="1:35" ht="15">
      <c r="A48" t="s">
        <v>447</v>
      </c>
      <c r="C48" s="5">
        <v>214188524</v>
      </c>
      <c r="F48" s="4">
        <v>2142</v>
      </c>
      <c r="G48" s="4"/>
      <c r="J48" s="4">
        <v>3173709</v>
      </c>
      <c r="K48" s="4"/>
      <c r="N48" s="4">
        <v>47090</v>
      </c>
      <c r="O48" s="4"/>
      <c r="R48" s="12">
        <v>-5153</v>
      </c>
      <c r="S48" s="12"/>
      <c r="V48" s="3" t="s">
        <v>126</v>
      </c>
      <c r="W48" s="3"/>
      <c r="Z48" s="12">
        <v>-1498</v>
      </c>
      <c r="AA48" s="12"/>
      <c r="AD48" s="12">
        <v>-2037914</v>
      </c>
      <c r="AE48" s="12"/>
      <c r="AH48" s="4">
        <v>1178376</v>
      </c>
      <c r="AI48" s="4"/>
    </row>
  </sheetData>
  <sheetProtection selectLockedCells="1" selectUnlockedCells="1"/>
  <mergeCells count="27">
    <mergeCell ref="A2:F2"/>
    <mergeCell ref="C5:G5"/>
    <mergeCell ref="J5:K5"/>
    <mergeCell ref="N5:W5"/>
    <mergeCell ref="Z5:AA5"/>
    <mergeCell ref="AD5:AE5"/>
    <mergeCell ref="AH5:AI5"/>
    <mergeCell ref="E6:F6"/>
    <mergeCell ref="I6:J6"/>
    <mergeCell ref="M6:N6"/>
    <mergeCell ref="F7:G7"/>
    <mergeCell ref="F8:G8"/>
    <mergeCell ref="J8:K8"/>
    <mergeCell ref="N8:O8"/>
    <mergeCell ref="R8:S8"/>
    <mergeCell ref="V8:W8"/>
    <mergeCell ref="Z8:AA8"/>
    <mergeCell ref="AD8:AE8"/>
    <mergeCell ref="AH8:AI8"/>
    <mergeCell ref="F48:G48"/>
    <mergeCell ref="J48:K48"/>
    <mergeCell ref="N48:O48"/>
    <mergeCell ref="R48:S48"/>
    <mergeCell ref="V48:W48"/>
    <mergeCell ref="Z48:AA48"/>
    <mergeCell ref="AD48:AE48"/>
    <mergeCell ref="AH48:AI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448</v>
      </c>
      <c r="B2" s="1"/>
      <c r="C2" s="1"/>
      <c r="D2" s="1"/>
      <c r="E2" s="1"/>
      <c r="F2" s="1"/>
    </row>
    <row r="5" spans="3:24" ht="39.75" customHeight="1">
      <c r="C5" s="9" t="s">
        <v>118</v>
      </c>
      <c r="D5" s="9"/>
      <c r="G5" s="1" t="s">
        <v>449</v>
      </c>
      <c r="H5" s="1"/>
      <c r="K5" s="1" t="s">
        <v>120</v>
      </c>
      <c r="L5" s="1"/>
      <c r="O5" s="9" t="s">
        <v>450</v>
      </c>
      <c r="P5" s="9"/>
      <c r="S5" s="9" t="s">
        <v>451</v>
      </c>
      <c r="T5" s="9"/>
      <c r="W5" s="1" t="s">
        <v>452</v>
      </c>
      <c r="X5" s="1"/>
    </row>
    <row r="6" spans="3:24" ht="15">
      <c r="C6" s="1" t="s">
        <v>67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15">
      <c r="A7" t="s">
        <v>453</v>
      </c>
    </row>
    <row r="8" spans="1:24" ht="15">
      <c r="A8" t="s">
        <v>125</v>
      </c>
      <c r="C8" s="4">
        <v>482747</v>
      </c>
      <c r="D8" s="4"/>
      <c r="G8" s="4">
        <v>2094</v>
      </c>
      <c r="H8" s="4"/>
      <c r="K8" s="4">
        <v>484841</v>
      </c>
      <c r="L8" s="4"/>
      <c r="O8" s="3" t="s">
        <v>126</v>
      </c>
      <c r="P8" s="3"/>
      <c r="S8" s="3" t="s">
        <v>126</v>
      </c>
      <c r="T8" s="3"/>
      <c r="W8" s="4">
        <v>484841</v>
      </c>
      <c r="X8" s="4"/>
    </row>
    <row r="9" spans="1:24" ht="15">
      <c r="A9" t="s">
        <v>127</v>
      </c>
      <c r="D9" s="5">
        <v>179549</v>
      </c>
      <c r="H9" s="10">
        <v>-523</v>
      </c>
      <c r="L9" s="5">
        <v>179026</v>
      </c>
      <c r="P9" t="s">
        <v>55</v>
      </c>
      <c r="T9" s="5">
        <v>279</v>
      </c>
      <c r="X9" s="5">
        <v>179305</v>
      </c>
    </row>
    <row r="10" spans="1:24" ht="15">
      <c r="A10" t="s">
        <v>454</v>
      </c>
      <c r="D10" s="5">
        <v>46746</v>
      </c>
      <c r="H10" t="s">
        <v>55</v>
      </c>
      <c r="L10" s="5">
        <v>46746</v>
      </c>
      <c r="P10" t="s">
        <v>55</v>
      </c>
      <c r="T10" s="5">
        <v>142</v>
      </c>
      <c r="X10" s="5">
        <v>46888</v>
      </c>
    </row>
    <row r="11" spans="1:24" ht="15">
      <c r="A11" t="s">
        <v>75</v>
      </c>
      <c r="D11" s="5">
        <v>87061</v>
      </c>
      <c r="H11" t="s">
        <v>55</v>
      </c>
      <c r="L11" s="5">
        <v>87061</v>
      </c>
      <c r="P11" s="10">
        <v>-5471</v>
      </c>
      <c r="T11" s="5">
        <v>13565</v>
      </c>
      <c r="X11" s="5">
        <v>95155</v>
      </c>
    </row>
    <row r="12" spans="1:24" ht="15">
      <c r="A12" t="s">
        <v>128</v>
      </c>
      <c r="D12" s="5">
        <v>13986</v>
      </c>
      <c r="H12" t="s">
        <v>55</v>
      </c>
      <c r="L12" s="5">
        <v>13986</v>
      </c>
      <c r="P12" t="s">
        <v>55</v>
      </c>
      <c r="T12" s="10">
        <v>-13986</v>
      </c>
      <c r="X12" t="s">
        <v>55</v>
      </c>
    </row>
    <row r="13" spans="1:24" ht="15">
      <c r="A13" t="s">
        <v>129</v>
      </c>
      <c r="D13" s="5">
        <v>281980</v>
      </c>
      <c r="H13" s="10">
        <v>-552</v>
      </c>
      <c r="L13" s="5">
        <v>281428</v>
      </c>
      <c r="P13" s="10">
        <v>-400</v>
      </c>
      <c r="T13" t="s">
        <v>55</v>
      </c>
      <c r="X13" s="5">
        <v>281028</v>
      </c>
    </row>
    <row r="14" spans="1:24" ht="15">
      <c r="A14" t="s">
        <v>80</v>
      </c>
      <c r="D14" s="10">
        <v>-75431</v>
      </c>
      <c r="H14" s="5">
        <v>3169</v>
      </c>
      <c r="L14" s="10">
        <v>-72262</v>
      </c>
      <c r="P14" s="5">
        <v>5871</v>
      </c>
      <c r="T14" t="s">
        <v>55</v>
      </c>
      <c r="X14" s="10">
        <v>-66391</v>
      </c>
    </row>
    <row r="15" spans="1:24" ht="15">
      <c r="A15" t="s">
        <v>203</v>
      </c>
      <c r="D15" s="10">
        <v>-132075</v>
      </c>
      <c r="H15" s="5">
        <v>126</v>
      </c>
      <c r="L15" s="10">
        <v>-131949</v>
      </c>
      <c r="P15" s="5">
        <v>157</v>
      </c>
      <c r="T15" t="s">
        <v>55</v>
      </c>
      <c r="X15" s="10">
        <v>-131792</v>
      </c>
    </row>
    <row r="16" spans="1:24" ht="15">
      <c r="A16" t="s">
        <v>85</v>
      </c>
      <c r="D16" s="5">
        <v>4036</v>
      </c>
      <c r="H16" s="10">
        <v>-44</v>
      </c>
      <c r="L16" s="5">
        <v>3992</v>
      </c>
      <c r="P16" t="s">
        <v>55</v>
      </c>
      <c r="T16" t="s">
        <v>55</v>
      </c>
      <c r="X16" s="5">
        <v>3992</v>
      </c>
    </row>
    <row r="17" spans="1:24" ht="15">
      <c r="A17" t="s">
        <v>98</v>
      </c>
      <c r="D17" s="10">
        <v>-454862</v>
      </c>
      <c r="H17" s="5">
        <v>3251</v>
      </c>
      <c r="L17" s="10">
        <v>-451611</v>
      </c>
      <c r="P17" t="s">
        <v>55</v>
      </c>
      <c r="T17" t="s">
        <v>55</v>
      </c>
      <c r="X17" s="10">
        <v>-451611</v>
      </c>
    </row>
    <row r="18" spans="1:24" ht="15">
      <c r="A18" t="s">
        <v>130</v>
      </c>
      <c r="D18" s="14">
        <v>-2.36</v>
      </c>
      <c r="H18" s="6">
        <v>0.02</v>
      </c>
      <c r="L18" s="14">
        <v>-2.34</v>
      </c>
      <c r="P18" t="s">
        <v>55</v>
      </c>
      <c r="T18" t="s">
        <v>55</v>
      </c>
      <c r="X18" s="14">
        <v>-2.34</v>
      </c>
    </row>
  </sheetData>
  <sheetProtection selectLockedCells="1" selectUnlockedCells="1"/>
  <mergeCells count="14">
    <mergeCell ref="A2:F2"/>
    <mergeCell ref="C5:D5"/>
    <mergeCell ref="G5:H5"/>
    <mergeCell ref="K5:L5"/>
    <mergeCell ref="O5:P5"/>
    <mergeCell ref="S5:T5"/>
    <mergeCell ref="W5:X5"/>
    <mergeCell ref="C6:X6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5" spans="3:24" ht="39.75" customHeight="1">
      <c r="C5" s="9" t="s">
        <v>118</v>
      </c>
      <c r="D5" s="9"/>
      <c r="G5" s="1" t="s">
        <v>449</v>
      </c>
      <c r="H5" s="1"/>
      <c r="K5" s="1" t="s">
        <v>120</v>
      </c>
      <c r="L5" s="1"/>
      <c r="O5" s="9" t="s">
        <v>450</v>
      </c>
      <c r="P5" s="9"/>
      <c r="S5" s="9" t="s">
        <v>451</v>
      </c>
      <c r="T5" s="9"/>
      <c r="W5" s="1" t="s">
        <v>452</v>
      </c>
      <c r="X5" s="1"/>
    </row>
    <row r="6" spans="3:24" ht="15">
      <c r="C6" s="1" t="s">
        <v>67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15">
      <c r="A7" t="s">
        <v>43</v>
      </c>
    </row>
    <row r="8" spans="1:24" ht="15">
      <c r="A8" t="s">
        <v>125</v>
      </c>
      <c r="C8" s="4">
        <v>537465</v>
      </c>
      <c r="D8" s="4"/>
      <c r="G8" s="4">
        <v>844</v>
      </c>
      <c r="H8" s="4"/>
      <c r="K8" s="4">
        <v>538309</v>
      </c>
      <c r="L8" s="4"/>
      <c r="O8" s="3" t="s">
        <v>126</v>
      </c>
      <c r="P8" s="3"/>
      <c r="S8" s="3" t="s">
        <v>126</v>
      </c>
      <c r="T8" s="3"/>
      <c r="W8" s="4">
        <v>538309</v>
      </c>
      <c r="X8" s="4"/>
    </row>
    <row r="9" spans="1:24" ht="15">
      <c r="A9" t="s">
        <v>456</v>
      </c>
      <c r="D9" s="5">
        <v>66400</v>
      </c>
      <c r="H9" t="s">
        <v>55</v>
      </c>
      <c r="L9" s="5">
        <v>66400</v>
      </c>
      <c r="P9" s="10">
        <v>-507</v>
      </c>
      <c r="T9" t="s">
        <v>55</v>
      </c>
      <c r="X9" s="5">
        <v>65893</v>
      </c>
    </row>
    <row r="10" spans="1:24" ht="15">
      <c r="A10" t="s">
        <v>127</v>
      </c>
      <c r="D10" s="5">
        <v>183600</v>
      </c>
      <c r="H10" s="5">
        <v>120</v>
      </c>
      <c r="L10" s="5">
        <v>183720</v>
      </c>
      <c r="P10" t="s">
        <v>55</v>
      </c>
      <c r="T10" s="5">
        <v>553</v>
      </c>
      <c r="X10" s="5">
        <v>184273</v>
      </c>
    </row>
    <row r="11" spans="1:24" ht="15">
      <c r="A11" t="s">
        <v>454</v>
      </c>
      <c r="D11" s="5">
        <v>47315</v>
      </c>
      <c r="H11" t="s">
        <v>55</v>
      </c>
      <c r="L11" s="5">
        <v>47315</v>
      </c>
      <c r="P11" s="10">
        <v>-843</v>
      </c>
      <c r="T11" s="5">
        <v>280</v>
      </c>
      <c r="X11" s="5">
        <v>46752</v>
      </c>
    </row>
    <row r="12" spans="1:24" ht="15">
      <c r="A12" t="s">
        <v>75</v>
      </c>
      <c r="D12" s="5">
        <v>90230</v>
      </c>
      <c r="H12" t="s">
        <v>55</v>
      </c>
      <c r="L12" s="5">
        <v>90230</v>
      </c>
      <c r="P12" s="10">
        <v>-4820</v>
      </c>
      <c r="T12" s="5">
        <v>12255</v>
      </c>
      <c r="X12" s="5">
        <v>97665</v>
      </c>
    </row>
    <row r="13" spans="1:24" ht="15">
      <c r="A13" t="s">
        <v>77</v>
      </c>
      <c r="D13" s="5">
        <v>870</v>
      </c>
      <c r="H13" t="s">
        <v>55</v>
      </c>
      <c r="L13" s="5">
        <v>870</v>
      </c>
      <c r="P13" t="s">
        <v>55</v>
      </c>
      <c r="T13" s="5">
        <v>2859</v>
      </c>
      <c r="X13" s="5">
        <v>3729</v>
      </c>
    </row>
    <row r="14" spans="1:24" ht="15">
      <c r="A14" t="s">
        <v>128</v>
      </c>
      <c r="D14" s="5">
        <v>15947</v>
      </c>
      <c r="H14" t="s">
        <v>55</v>
      </c>
      <c r="L14" s="5">
        <v>15947</v>
      </c>
      <c r="P14" t="s">
        <v>55</v>
      </c>
      <c r="T14" s="10">
        <v>-15947</v>
      </c>
      <c r="X14" t="s">
        <v>55</v>
      </c>
    </row>
    <row r="15" spans="1:24" ht="15">
      <c r="A15" t="s">
        <v>129</v>
      </c>
      <c r="D15" s="5">
        <v>283986</v>
      </c>
      <c r="H15" s="5">
        <v>1426</v>
      </c>
      <c r="L15" s="5">
        <v>285412</v>
      </c>
      <c r="P15" s="10">
        <v>-421</v>
      </c>
      <c r="T15" t="s">
        <v>55</v>
      </c>
      <c r="X15" s="5">
        <v>284991</v>
      </c>
    </row>
    <row r="16" spans="1:24" ht="15">
      <c r="A16" t="s">
        <v>80</v>
      </c>
      <c r="D16" s="10">
        <v>-27190</v>
      </c>
      <c r="H16" s="10">
        <v>-702</v>
      </c>
      <c r="L16" s="10">
        <v>-27892</v>
      </c>
      <c r="P16" s="5">
        <v>5577</v>
      </c>
      <c r="T16" t="s">
        <v>55</v>
      </c>
      <c r="X16" s="10">
        <v>-22315</v>
      </c>
    </row>
    <row r="17" spans="1:24" ht="15">
      <c r="A17" t="s">
        <v>85</v>
      </c>
      <c r="D17" s="5">
        <v>202</v>
      </c>
      <c r="H17" s="5">
        <v>196</v>
      </c>
      <c r="L17" s="5">
        <v>398</v>
      </c>
      <c r="P17" t="s">
        <v>55</v>
      </c>
      <c r="T17" t="s">
        <v>55</v>
      </c>
      <c r="X17" s="5">
        <v>398</v>
      </c>
    </row>
    <row r="18" spans="1:24" ht="15">
      <c r="A18" t="s">
        <v>88</v>
      </c>
      <c r="D18" s="5">
        <v>542006</v>
      </c>
      <c r="H18" s="10">
        <v>-1497</v>
      </c>
      <c r="L18" s="5">
        <v>540509</v>
      </c>
      <c r="P18" s="10">
        <v>-5821</v>
      </c>
      <c r="T18" t="s">
        <v>55</v>
      </c>
      <c r="X18" s="5">
        <v>534688</v>
      </c>
    </row>
    <row r="19" spans="1:24" ht="15">
      <c r="A19" t="s">
        <v>98</v>
      </c>
      <c r="D19" s="5">
        <v>235110</v>
      </c>
      <c r="H19" s="10">
        <v>-2003</v>
      </c>
      <c r="L19" s="5">
        <v>233107</v>
      </c>
      <c r="P19" t="s">
        <v>55</v>
      </c>
      <c r="T19" t="s">
        <v>55</v>
      </c>
      <c r="X19" s="5">
        <v>233107</v>
      </c>
    </row>
    <row r="20" spans="1:24" ht="15">
      <c r="A20" t="s">
        <v>130</v>
      </c>
      <c r="D20" s="6">
        <v>0.89</v>
      </c>
      <c r="H20" s="14">
        <v>-0.01</v>
      </c>
      <c r="L20" s="6">
        <v>0.88</v>
      </c>
      <c r="P20" t="s">
        <v>55</v>
      </c>
      <c r="T20" t="s">
        <v>55</v>
      </c>
      <c r="X20" s="6">
        <v>0.88</v>
      </c>
    </row>
  </sheetData>
  <sheetProtection selectLockedCells="1" selectUnlockedCells="1"/>
  <mergeCells count="14">
    <mergeCell ref="A2:F2"/>
    <mergeCell ref="C5:D5"/>
    <mergeCell ref="G5:H5"/>
    <mergeCell ref="K5:L5"/>
    <mergeCell ref="O5:P5"/>
    <mergeCell ref="S5:T5"/>
    <mergeCell ref="W5:X5"/>
    <mergeCell ref="C6:X6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9" t="s">
        <v>457</v>
      </c>
      <c r="D3" s="9"/>
      <c r="E3" s="9"/>
      <c r="F3" s="9"/>
      <c r="G3" s="9"/>
      <c r="H3" s="9"/>
    </row>
    <row r="4" spans="3:8" ht="15">
      <c r="C4" s="1" t="s">
        <v>63</v>
      </c>
      <c r="D4" s="1"/>
      <c r="G4" s="1" t="s">
        <v>64</v>
      </c>
      <c r="H4" s="1"/>
    </row>
    <row r="5" spans="3:8" ht="15">
      <c r="C5" s="1" t="s">
        <v>9</v>
      </c>
      <c r="D5" s="1"/>
      <c r="E5" s="1"/>
      <c r="F5" s="1"/>
      <c r="G5" s="1"/>
      <c r="H5" s="1"/>
    </row>
    <row r="6" spans="1:8" ht="15">
      <c r="A6" t="s">
        <v>458</v>
      </c>
      <c r="C6" s="12">
        <v>-246597</v>
      </c>
      <c r="D6" s="12"/>
      <c r="G6" s="4">
        <v>42337</v>
      </c>
      <c r="H6" s="4"/>
    </row>
    <row r="7" spans="1:8" ht="15">
      <c r="A7" t="s">
        <v>459</v>
      </c>
      <c r="D7" s="5">
        <v>3251</v>
      </c>
      <c r="H7" s="10">
        <v>-2003</v>
      </c>
    </row>
    <row r="8" spans="1:8" ht="15">
      <c r="A8" t="s">
        <v>460</v>
      </c>
      <c r="D8" s="5">
        <v>1115</v>
      </c>
      <c r="H8" s="5">
        <v>187</v>
      </c>
    </row>
    <row r="10" spans="1:8" ht="15">
      <c r="A10" t="s">
        <v>461</v>
      </c>
      <c r="C10" s="12">
        <v>-242231</v>
      </c>
      <c r="D10" s="12"/>
      <c r="G10" s="4">
        <v>40521</v>
      </c>
      <c r="H10" s="4"/>
    </row>
  </sheetData>
  <sheetProtection selectLockedCells="1" selectUnlockedCells="1"/>
  <mergeCells count="8">
    <mergeCell ref="C3:H3"/>
    <mergeCell ref="C4:D4"/>
    <mergeCell ref="G4:H4"/>
    <mergeCell ref="C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X17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135</v>
      </c>
      <c r="D3" s="9"/>
      <c r="G3" s="9" t="s">
        <v>462</v>
      </c>
      <c r="H3" s="9"/>
      <c r="K3" s="1" t="s">
        <v>136</v>
      </c>
      <c r="L3" s="1"/>
      <c r="O3" s="9" t="s">
        <v>138</v>
      </c>
      <c r="P3" s="9"/>
      <c r="S3" s="9" t="s">
        <v>139</v>
      </c>
      <c r="T3" s="9"/>
      <c r="W3" s="9" t="s">
        <v>140</v>
      </c>
      <c r="X3" s="9"/>
    </row>
    <row r="4" spans="3:24" ht="15">
      <c r="C4" s="1" t="s">
        <v>141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t="s">
        <v>463</v>
      </c>
      <c r="C5" s="4">
        <v>3369565</v>
      </c>
      <c r="D5" s="4"/>
      <c r="G5" s="4">
        <v>91323</v>
      </c>
      <c r="H5" s="4"/>
      <c r="K5" s="4">
        <v>333718</v>
      </c>
      <c r="L5" s="4"/>
      <c r="O5" s="4">
        <v>116874</v>
      </c>
      <c r="P5" s="4"/>
      <c r="S5" s="4">
        <v>30468</v>
      </c>
      <c r="T5" s="4"/>
      <c r="W5" s="4">
        <v>1833625</v>
      </c>
      <c r="X5" s="4"/>
    </row>
    <row r="6" spans="1:24" ht="15">
      <c r="A6" t="s">
        <v>143</v>
      </c>
      <c r="D6" t="s">
        <v>55</v>
      </c>
      <c r="H6" s="10">
        <v>-2278</v>
      </c>
      <c r="L6" t="s">
        <v>55</v>
      </c>
      <c r="P6" t="s">
        <v>55</v>
      </c>
      <c r="T6" t="s">
        <v>55</v>
      </c>
      <c r="X6" s="10">
        <v>-2278</v>
      </c>
    </row>
    <row r="7" spans="1:24" ht="15">
      <c r="A7" t="s">
        <v>144</v>
      </c>
      <c r="D7" t="s">
        <v>55</v>
      </c>
      <c r="H7" t="s">
        <v>55</v>
      </c>
      <c r="L7" t="s">
        <v>55</v>
      </c>
      <c r="P7" s="10">
        <v>-13985</v>
      </c>
      <c r="T7" t="s">
        <v>55</v>
      </c>
      <c r="X7" s="5">
        <v>13985</v>
      </c>
    </row>
    <row r="8" spans="1:24" ht="15">
      <c r="A8" t="s">
        <v>145</v>
      </c>
      <c r="D8" s="5">
        <v>6086</v>
      </c>
      <c r="H8" t="s">
        <v>55</v>
      </c>
      <c r="L8" t="s">
        <v>55</v>
      </c>
      <c r="P8" t="s">
        <v>55</v>
      </c>
      <c r="T8" t="s">
        <v>55</v>
      </c>
      <c r="X8" s="5">
        <v>6086</v>
      </c>
    </row>
    <row r="9" spans="1:24" ht="15">
      <c r="A9" t="s">
        <v>146</v>
      </c>
      <c r="D9" t="s">
        <v>55</v>
      </c>
      <c r="H9" t="s">
        <v>55</v>
      </c>
      <c r="L9" t="s">
        <v>55</v>
      </c>
      <c r="P9" t="s">
        <v>55</v>
      </c>
      <c r="T9" s="5">
        <v>3494</v>
      </c>
      <c r="X9" s="10">
        <v>-3494</v>
      </c>
    </row>
    <row r="10" spans="1:24" ht="15">
      <c r="A10" t="s">
        <v>147</v>
      </c>
      <c r="D10" s="10">
        <v>-1008</v>
      </c>
      <c r="H10" t="s">
        <v>55</v>
      </c>
      <c r="L10" s="10">
        <v>-1225</v>
      </c>
      <c r="P10" t="s">
        <v>55</v>
      </c>
      <c r="T10" t="s">
        <v>55</v>
      </c>
      <c r="X10" s="5">
        <v>126</v>
      </c>
    </row>
    <row r="11" spans="1:24" ht="15">
      <c r="A11" t="s">
        <v>148</v>
      </c>
      <c r="D11" s="5">
        <v>1778</v>
      </c>
      <c r="H11" s="10">
        <v>-308</v>
      </c>
      <c r="L11" t="s">
        <v>55</v>
      </c>
      <c r="P11" s="10">
        <v>-387</v>
      </c>
      <c r="T11" s="10">
        <v>-1946</v>
      </c>
      <c r="X11" s="5">
        <v>1444</v>
      </c>
    </row>
    <row r="13" spans="1:24" ht="15">
      <c r="A13" t="s">
        <v>464</v>
      </c>
      <c r="D13" s="5">
        <v>3376421</v>
      </c>
      <c r="H13" s="5">
        <v>88737</v>
      </c>
      <c r="L13" s="5">
        <v>332493</v>
      </c>
      <c r="P13" s="5">
        <v>102502</v>
      </c>
      <c r="T13" s="5">
        <v>32016</v>
      </c>
      <c r="X13" s="5">
        <v>1849494</v>
      </c>
    </row>
    <row r="14" spans="1:24" ht="15">
      <c r="A14" t="s">
        <v>150</v>
      </c>
      <c r="D14" s="10">
        <v>-1399</v>
      </c>
      <c r="H14" t="s">
        <v>55</v>
      </c>
      <c r="L14" t="s">
        <v>55</v>
      </c>
      <c r="P14" t="s">
        <v>55</v>
      </c>
      <c r="T14" t="s">
        <v>55</v>
      </c>
      <c r="X14" t="s">
        <v>55</v>
      </c>
    </row>
    <row r="17" spans="1:24" ht="15">
      <c r="A17" t="s">
        <v>465</v>
      </c>
      <c r="C17" s="4">
        <v>3375022</v>
      </c>
      <c r="D17" s="4"/>
      <c r="G17" s="4">
        <v>88737</v>
      </c>
      <c r="H17" s="4"/>
      <c r="K17" s="4">
        <v>332493</v>
      </c>
      <c r="L17" s="4"/>
      <c r="O17" s="4">
        <v>102502</v>
      </c>
      <c r="P17" s="4"/>
      <c r="S17" s="4">
        <v>32016</v>
      </c>
      <c r="T17" s="4"/>
      <c r="W17" s="4">
        <v>1849494</v>
      </c>
      <c r="X17" s="4"/>
    </row>
  </sheetData>
  <sheetProtection selectLockedCells="1" selectUnlockedCells="1"/>
  <mergeCells count="19">
    <mergeCell ref="C3:D3"/>
    <mergeCell ref="G3:H3"/>
    <mergeCell ref="K3:L3"/>
    <mergeCell ref="O3:P3"/>
    <mergeCell ref="S3:T3"/>
    <mergeCell ref="W3:X3"/>
    <mergeCell ref="C4:X4"/>
    <mergeCell ref="C5:D5"/>
    <mergeCell ref="G5:H5"/>
    <mergeCell ref="K5:L5"/>
    <mergeCell ref="O5:P5"/>
    <mergeCell ref="S5:T5"/>
    <mergeCell ref="W5:X5"/>
    <mergeCell ref="C17:D17"/>
    <mergeCell ref="G17:H17"/>
    <mergeCell ref="K17:L17"/>
    <mergeCell ref="O17:P17"/>
    <mergeCell ref="S17:T17"/>
    <mergeCell ref="W17:X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27.7109375" style="0" customWidth="1"/>
    <col min="6" max="16384" width="8.7109375" style="0" customWidth="1"/>
  </cols>
  <sheetData>
    <row r="3" spans="1:5" ht="39.75" customHeight="1">
      <c r="A3" s="2" t="s">
        <v>14</v>
      </c>
      <c r="C3" s="2" t="s">
        <v>15</v>
      </c>
      <c r="E3" s="7" t="s">
        <v>16</v>
      </c>
    </row>
    <row r="4" spans="1:5" ht="15">
      <c r="A4" t="s">
        <v>17</v>
      </c>
      <c r="C4" s="5">
        <v>6134</v>
      </c>
      <c r="E4" t="s">
        <v>18</v>
      </c>
    </row>
    <row r="5" spans="1:5" ht="15">
      <c r="A5" t="s">
        <v>19</v>
      </c>
      <c r="C5" s="5">
        <v>930</v>
      </c>
      <c r="E5" t="s">
        <v>20</v>
      </c>
    </row>
    <row r="6" spans="1:5" ht="15">
      <c r="A6" t="s">
        <v>21</v>
      </c>
      <c r="C6" s="5">
        <v>567</v>
      </c>
      <c r="E6" t="s">
        <v>22</v>
      </c>
    </row>
    <row r="7" spans="1:5" ht="15">
      <c r="A7" t="s">
        <v>23</v>
      </c>
      <c r="C7" s="5">
        <v>476</v>
      </c>
      <c r="E7" t="s">
        <v>24</v>
      </c>
    </row>
    <row r="8" spans="1:5" ht="15">
      <c r="A8" t="s">
        <v>25</v>
      </c>
      <c r="C8" s="5">
        <v>400</v>
      </c>
      <c r="E8" t="s">
        <v>24</v>
      </c>
    </row>
    <row r="9" spans="1:5" ht="15">
      <c r="A9" t="s">
        <v>26</v>
      </c>
      <c r="C9" s="5">
        <v>228</v>
      </c>
      <c r="E9" t="s">
        <v>27</v>
      </c>
    </row>
    <row r="10" spans="1:5" ht="15">
      <c r="A10" t="s">
        <v>28</v>
      </c>
      <c r="C10" s="5">
        <v>206</v>
      </c>
      <c r="E10" t="s">
        <v>27</v>
      </c>
    </row>
    <row r="11" spans="1:5" ht="15">
      <c r="A11" t="s">
        <v>29</v>
      </c>
      <c r="C11" s="5">
        <v>118</v>
      </c>
      <c r="E11" t="s">
        <v>30</v>
      </c>
    </row>
    <row r="12" spans="1:5" ht="15">
      <c r="A12" t="s">
        <v>31</v>
      </c>
      <c r="C12" s="5">
        <v>75</v>
      </c>
      <c r="E12" t="s">
        <v>30</v>
      </c>
    </row>
    <row r="14" spans="3:5" ht="15">
      <c r="C14" s="5">
        <v>9134</v>
      </c>
      <c r="E14" t="s">
        <v>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5" spans="3:4" ht="15">
      <c r="C5" s="1" t="s">
        <v>466</v>
      </c>
      <c r="D5" s="1"/>
    </row>
    <row r="6" spans="3:4" ht="15">
      <c r="C6" s="1" t="s">
        <v>9</v>
      </c>
      <c r="D6" s="1"/>
    </row>
    <row r="7" spans="1:4" ht="15">
      <c r="A7" t="s">
        <v>467</v>
      </c>
      <c r="C7" s="12">
        <v>-1285682</v>
      </c>
      <c r="D7" s="12"/>
    </row>
    <row r="8" spans="1:4" ht="15">
      <c r="A8" t="s">
        <v>143</v>
      </c>
      <c r="D8" s="10">
        <v>-5216</v>
      </c>
    </row>
    <row r="9" spans="1:4" ht="15">
      <c r="A9" t="s">
        <v>144</v>
      </c>
      <c r="D9" s="5">
        <v>13582</v>
      </c>
    </row>
    <row r="10" spans="1:4" ht="15">
      <c r="A10" t="s">
        <v>145</v>
      </c>
      <c r="D10" s="5">
        <v>6960</v>
      </c>
    </row>
    <row r="11" spans="1:4" ht="15">
      <c r="A11" t="s">
        <v>146</v>
      </c>
      <c r="D11" s="10">
        <v>-3646</v>
      </c>
    </row>
    <row r="13" spans="1:4" ht="15">
      <c r="A13" s="2" t="s">
        <v>468</v>
      </c>
      <c r="D13" s="5">
        <v>11680</v>
      </c>
    </row>
    <row r="15" spans="1:4" ht="15">
      <c r="A15" t="s">
        <v>469</v>
      </c>
      <c r="C15" s="12">
        <v>-1274002</v>
      </c>
      <c r="D15" s="12"/>
    </row>
  </sheetData>
  <sheetProtection selectLockedCells="1" selectUnlockedCells="1"/>
  <mergeCells count="5">
    <mergeCell ref="A2:F2"/>
    <mergeCell ref="C5:D5"/>
    <mergeCell ref="C6:D6"/>
    <mergeCell ref="C7:D7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470</v>
      </c>
      <c r="B2" s="1"/>
      <c r="C2" s="1"/>
      <c r="D2" s="1"/>
      <c r="E2" s="1"/>
      <c r="F2" s="1"/>
    </row>
    <row r="5" spans="3:12" ht="15">
      <c r="C5" s="1" t="s">
        <v>60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63</v>
      </c>
      <c r="D6" s="1"/>
      <c r="G6" s="1" t="s">
        <v>64</v>
      </c>
      <c r="H6" s="1"/>
      <c r="K6" s="1" t="s">
        <v>65</v>
      </c>
      <c r="L6" s="1"/>
    </row>
    <row r="7" spans="3:12" ht="15">
      <c r="C7" s="1" t="s">
        <v>66</v>
      </c>
      <c r="D7" s="1"/>
      <c r="G7" s="1" t="s">
        <v>66</v>
      </c>
      <c r="H7" s="1"/>
      <c r="K7" s="3"/>
      <c r="L7" s="3"/>
    </row>
    <row r="8" spans="3:12" ht="15">
      <c r="C8" s="1" t="s">
        <v>67</v>
      </c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t="s">
        <v>86</v>
      </c>
      <c r="C9" s="12">
        <v>-455490</v>
      </c>
      <c r="D9" s="12"/>
      <c r="G9" s="12">
        <v>-301581</v>
      </c>
      <c r="H9" s="12"/>
      <c r="K9" s="12">
        <v>-393354</v>
      </c>
      <c r="L9" s="12"/>
    </row>
    <row r="10" spans="1:12" ht="15">
      <c r="A10" t="s">
        <v>417</v>
      </c>
      <c r="D10" s="10">
        <v>-54294</v>
      </c>
      <c r="H10" s="10">
        <v>-38618</v>
      </c>
      <c r="L10" s="10">
        <v>-37354</v>
      </c>
    </row>
    <row r="11" spans="1:12" ht="15">
      <c r="A11" t="s">
        <v>440</v>
      </c>
      <c r="D11" s="10">
        <v>-1603</v>
      </c>
      <c r="H11" t="s">
        <v>55</v>
      </c>
      <c r="L11" s="10">
        <v>-12002</v>
      </c>
    </row>
    <row r="13" spans="1:12" ht="15">
      <c r="A13" s="11" t="s">
        <v>471</v>
      </c>
      <c r="D13" s="10">
        <v>-511387</v>
      </c>
      <c r="H13" s="10">
        <v>-340199</v>
      </c>
      <c r="L13" s="10">
        <v>-442710</v>
      </c>
    </row>
    <row r="14" spans="1:12" ht="15">
      <c r="A14" t="s">
        <v>96</v>
      </c>
      <c r="D14" s="5">
        <v>4430</v>
      </c>
      <c r="H14" s="5">
        <v>534688</v>
      </c>
      <c r="L14" s="5">
        <v>848</v>
      </c>
    </row>
    <row r="15" spans="1:12" ht="15">
      <c r="A15" t="s">
        <v>97</v>
      </c>
      <c r="D15" s="10">
        <v>-551</v>
      </c>
      <c r="H15" t="s">
        <v>55</v>
      </c>
      <c r="L15" s="10">
        <v>-9031</v>
      </c>
    </row>
    <row r="17" spans="1:12" ht="15">
      <c r="A17" t="s">
        <v>472</v>
      </c>
      <c r="C17" s="12">
        <v>-507508</v>
      </c>
      <c r="D17" s="12"/>
      <c r="G17" s="4">
        <v>194489</v>
      </c>
      <c r="H17" s="4"/>
      <c r="K17" s="12">
        <v>-450893</v>
      </c>
      <c r="L17" s="12"/>
    </row>
    <row r="19" spans="1:12" ht="15">
      <c r="A19" t="s">
        <v>473</v>
      </c>
      <c r="D19" s="5">
        <v>216947</v>
      </c>
      <c r="H19" s="5">
        <v>221693</v>
      </c>
      <c r="L19" s="5">
        <v>217759</v>
      </c>
    </row>
    <row r="21" ht="15">
      <c r="A21" t="s">
        <v>378</v>
      </c>
    </row>
    <row r="22" spans="1:12" ht="15">
      <c r="A22" t="s">
        <v>86</v>
      </c>
      <c r="C22" s="13">
        <v>-2.35</v>
      </c>
      <c r="D22" s="13"/>
      <c r="G22" s="13">
        <v>-1.54</v>
      </c>
      <c r="H22" s="13"/>
      <c r="K22" s="13">
        <v>-2.03</v>
      </c>
      <c r="L22" s="13"/>
    </row>
    <row r="23" spans="1:12" ht="15">
      <c r="A23" t="s">
        <v>96</v>
      </c>
      <c r="D23" s="6">
        <v>0.02</v>
      </c>
      <c r="H23" s="6">
        <v>2.42</v>
      </c>
      <c r="L23" t="s">
        <v>55</v>
      </c>
    </row>
    <row r="24" spans="1:12" ht="15">
      <c r="A24" t="s">
        <v>97</v>
      </c>
      <c r="D24" s="14">
        <v>-0.01</v>
      </c>
      <c r="H24" t="s">
        <v>55</v>
      </c>
      <c r="L24" s="14">
        <v>-0.04</v>
      </c>
    </row>
    <row r="26" spans="1:12" ht="15">
      <c r="A26" t="s">
        <v>98</v>
      </c>
      <c r="C26" s="13">
        <v>-2.34</v>
      </c>
      <c r="D26" s="13"/>
      <c r="G26" s="8">
        <v>0.88</v>
      </c>
      <c r="H26" s="8"/>
      <c r="K26" s="13">
        <v>-2.07</v>
      </c>
      <c r="L26" s="13"/>
    </row>
  </sheetData>
  <sheetProtection selectLockedCells="1" selectUnlockedCells="1"/>
  <mergeCells count="21">
    <mergeCell ref="A2:F2"/>
    <mergeCell ref="C5:L5"/>
    <mergeCell ref="C6:D6"/>
    <mergeCell ref="G6:H6"/>
    <mergeCell ref="K6:L6"/>
    <mergeCell ref="C7:D7"/>
    <mergeCell ref="G7:H7"/>
    <mergeCell ref="K7:L7"/>
    <mergeCell ref="C8:L8"/>
    <mergeCell ref="C9:D9"/>
    <mergeCell ref="G9:H9"/>
    <mergeCell ref="K9:L9"/>
    <mergeCell ref="C17:D17"/>
    <mergeCell ref="G17:H17"/>
    <mergeCell ref="K17:L17"/>
    <mergeCell ref="C22:D22"/>
    <mergeCell ref="G22:H22"/>
    <mergeCell ref="K22:L22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5" spans="3:7" ht="15">
      <c r="C5" s="1" t="s">
        <v>328</v>
      </c>
      <c r="D5" s="1"/>
      <c r="E5" s="1"/>
      <c r="F5" s="1"/>
      <c r="G5" s="1"/>
    </row>
    <row r="6" spans="3:7" ht="15">
      <c r="C6" s="2" t="s">
        <v>63</v>
      </c>
      <c r="E6" s="2" t="s">
        <v>64</v>
      </c>
      <c r="G6" s="2" t="s">
        <v>65</v>
      </c>
    </row>
    <row r="7" spans="3:7" ht="15">
      <c r="C7" s="1" t="s">
        <v>474</v>
      </c>
      <c r="D7" s="1"/>
      <c r="E7" s="1"/>
      <c r="F7" s="1"/>
      <c r="G7" s="1"/>
    </row>
    <row r="8" spans="1:7" ht="15">
      <c r="A8" t="s">
        <v>475</v>
      </c>
      <c r="C8" s="5">
        <v>18994</v>
      </c>
      <c r="E8" s="5">
        <v>14433</v>
      </c>
      <c r="G8" s="5">
        <v>8598</v>
      </c>
    </row>
    <row r="9" spans="1:7" ht="15">
      <c r="A9" t="s">
        <v>476</v>
      </c>
      <c r="C9" s="5">
        <v>640</v>
      </c>
      <c r="E9" s="5">
        <v>640</v>
      </c>
      <c r="G9" s="5">
        <v>640</v>
      </c>
    </row>
    <row r="10" spans="1:7" ht="15">
      <c r="A10" t="s">
        <v>477</v>
      </c>
      <c r="C10" s="5">
        <v>1000</v>
      </c>
      <c r="E10" t="s">
        <v>55</v>
      </c>
      <c r="G10" t="s">
        <v>55</v>
      </c>
    </row>
    <row r="11" spans="1:7" ht="15">
      <c r="A11" t="s">
        <v>478</v>
      </c>
      <c r="C11" s="5">
        <v>7442</v>
      </c>
      <c r="E11" s="5">
        <v>7442</v>
      </c>
      <c r="G11" t="s">
        <v>55</v>
      </c>
    </row>
    <row r="12" spans="1:7" ht="15">
      <c r="A12" s="11" t="s">
        <v>479</v>
      </c>
      <c r="C12" s="5">
        <v>8625</v>
      </c>
      <c r="E12" s="5">
        <v>8625</v>
      </c>
      <c r="G12" s="5">
        <v>8625</v>
      </c>
    </row>
    <row r="13" spans="1:7" ht="15">
      <c r="A13" t="s">
        <v>480</v>
      </c>
      <c r="C13" s="5">
        <v>1873</v>
      </c>
      <c r="E13" s="5">
        <v>918</v>
      </c>
      <c r="G13" s="5">
        <v>94</v>
      </c>
    </row>
    <row r="14" spans="1:7" ht="15">
      <c r="A14" t="s">
        <v>481</v>
      </c>
      <c r="C14" s="5">
        <v>21237</v>
      </c>
      <c r="E14" s="5">
        <v>16807</v>
      </c>
      <c r="G14" s="5">
        <v>5906</v>
      </c>
    </row>
    <row r="16" spans="1:7" ht="15">
      <c r="A16" s="2" t="s">
        <v>482</v>
      </c>
      <c r="C16" s="5">
        <v>59811</v>
      </c>
      <c r="E16" s="5">
        <v>48865</v>
      </c>
      <c r="G16" s="5">
        <v>23863</v>
      </c>
    </row>
  </sheetData>
  <sheetProtection selectLockedCells="1" selectUnlockedCells="1"/>
  <mergeCells count="3">
    <mergeCell ref="A2:F2"/>
    <mergeCell ref="C5:G5"/>
    <mergeCell ref="C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483</v>
      </c>
      <c r="B2" s="1"/>
      <c r="C2" s="1"/>
      <c r="D2" s="1"/>
      <c r="E2" s="1"/>
      <c r="F2" s="1"/>
    </row>
    <row r="5" spans="3:16" ht="15">
      <c r="C5" s="1" t="s">
        <v>484</v>
      </c>
      <c r="D5" s="1"/>
      <c r="E5" s="1"/>
      <c r="F5" s="1"/>
      <c r="G5" s="1"/>
      <c r="H5" s="1"/>
      <c r="K5" s="1" t="s">
        <v>485</v>
      </c>
      <c r="L5" s="1"/>
      <c r="M5" s="1"/>
      <c r="N5" s="1"/>
      <c r="O5" s="1"/>
      <c r="P5" s="1"/>
    </row>
    <row r="6" spans="3:16" ht="15">
      <c r="C6" s="1" t="s">
        <v>486</v>
      </c>
      <c r="D6" s="1"/>
      <c r="G6" s="1" t="s">
        <v>487</v>
      </c>
      <c r="H6" s="1"/>
      <c r="K6" s="1" t="s">
        <v>486</v>
      </c>
      <c r="L6" s="1"/>
      <c r="O6" s="1" t="s">
        <v>487</v>
      </c>
      <c r="P6" s="1"/>
    </row>
    <row r="7" spans="3:16" ht="15">
      <c r="C7" s="1" t="s">
        <v>141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108</v>
      </c>
      <c r="C8" s="4">
        <v>566707</v>
      </c>
      <c r="D8" s="4"/>
      <c r="G8" s="4">
        <v>566707</v>
      </c>
      <c r="H8" s="4"/>
      <c r="K8" s="4">
        <v>65408</v>
      </c>
      <c r="L8" s="4"/>
      <c r="O8" s="4">
        <v>65408</v>
      </c>
      <c r="P8" s="4"/>
    </row>
    <row r="9" spans="1:16" ht="15">
      <c r="A9" t="s">
        <v>488</v>
      </c>
      <c r="D9" t="s">
        <v>55</v>
      </c>
      <c r="H9" t="s">
        <v>55</v>
      </c>
      <c r="L9" s="5">
        <v>95753</v>
      </c>
      <c r="P9" s="5">
        <v>95753</v>
      </c>
    </row>
    <row r="10" spans="1:16" ht="15">
      <c r="A10" t="s">
        <v>489</v>
      </c>
      <c r="D10" s="10">
        <v>-1850398</v>
      </c>
      <c r="H10" s="10">
        <v>-2119760</v>
      </c>
      <c r="L10" s="10">
        <v>-2270686</v>
      </c>
      <c r="P10" s="10">
        <v>-2348000</v>
      </c>
    </row>
    <row r="11" spans="1:16" ht="15">
      <c r="A11" t="s">
        <v>490</v>
      </c>
      <c r="D11" s="10">
        <v>-1091</v>
      </c>
      <c r="H11" s="10">
        <v>-1091</v>
      </c>
      <c r="L11" s="10">
        <v>-475</v>
      </c>
      <c r="P11" s="10">
        <v>-475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L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60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63</v>
      </c>
      <c r="D4" s="1"/>
      <c r="G4" s="1" t="s">
        <v>64</v>
      </c>
      <c r="H4" s="1"/>
      <c r="K4" s="1" t="s">
        <v>65</v>
      </c>
      <c r="L4" s="1"/>
    </row>
    <row r="5" spans="3:12" ht="15">
      <c r="C5" s="1" t="s">
        <v>66</v>
      </c>
      <c r="D5" s="1"/>
      <c r="G5" s="1" t="s">
        <v>66</v>
      </c>
      <c r="H5" s="1"/>
      <c r="K5" s="3"/>
      <c r="L5" s="3"/>
    </row>
    <row r="6" spans="3:12" ht="15">
      <c r="C6" s="1" t="s">
        <v>491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492</v>
      </c>
      <c r="C7" s="12">
        <v>-451611</v>
      </c>
      <c r="D7" s="12"/>
      <c r="G7" s="4">
        <v>233107</v>
      </c>
      <c r="H7" s="4"/>
      <c r="K7" s="12">
        <v>-401537</v>
      </c>
      <c r="L7" s="12"/>
    </row>
    <row r="8" spans="1:12" ht="15">
      <c r="A8" t="s">
        <v>493</v>
      </c>
      <c r="D8" s="5">
        <v>20654</v>
      </c>
      <c r="H8" s="5">
        <v>27269</v>
      </c>
      <c r="L8" s="5">
        <v>26371</v>
      </c>
    </row>
    <row r="9" spans="1:12" ht="15">
      <c r="A9" t="s">
        <v>494</v>
      </c>
      <c r="D9" s="10">
        <v>-45329</v>
      </c>
      <c r="H9" s="10">
        <v>-35150</v>
      </c>
      <c r="L9" s="10">
        <v>-32516</v>
      </c>
    </row>
    <row r="11" spans="1:12" ht="15">
      <c r="A11" t="s">
        <v>495</v>
      </c>
      <c r="D11" s="10">
        <v>-476286</v>
      </c>
      <c r="H11" s="5">
        <v>225226</v>
      </c>
      <c r="L11" s="10">
        <v>-407682</v>
      </c>
    </row>
    <row r="12" spans="1:12" ht="15">
      <c r="A12" t="s">
        <v>496</v>
      </c>
      <c r="D12" s="10">
        <v>-55897</v>
      </c>
      <c r="H12" s="10">
        <v>-38618</v>
      </c>
      <c r="L12" s="10">
        <v>-49356</v>
      </c>
    </row>
    <row r="14" spans="1:12" ht="15">
      <c r="A14" t="s">
        <v>497</v>
      </c>
      <c r="C14" s="12">
        <v>-532183</v>
      </c>
      <c r="D14" s="12"/>
      <c r="G14" s="4">
        <v>186608</v>
      </c>
      <c r="H14" s="4"/>
      <c r="K14" s="12">
        <v>-457038</v>
      </c>
      <c r="L14" s="12"/>
    </row>
    <row r="16" ht="15">
      <c r="A16" t="s">
        <v>498</v>
      </c>
    </row>
    <row r="17" spans="1:12" ht="15">
      <c r="A17" t="s">
        <v>499</v>
      </c>
      <c r="C17" s="13">
        <v>-2.34</v>
      </c>
      <c r="D17" s="13"/>
      <c r="G17" s="8">
        <v>0.88</v>
      </c>
      <c r="H17" s="8"/>
      <c r="K17" s="13">
        <v>-2.07</v>
      </c>
      <c r="L17" s="13"/>
    </row>
    <row r="19" spans="1:12" ht="15">
      <c r="A19" t="s">
        <v>500</v>
      </c>
      <c r="C19" s="13">
        <v>-2.45</v>
      </c>
      <c r="D19" s="13"/>
      <c r="G19" s="8">
        <v>0.84</v>
      </c>
      <c r="H19" s="8"/>
      <c r="K19" s="13">
        <v>-2.1</v>
      </c>
      <c r="L19" s="13"/>
    </row>
  </sheetData>
  <sheetProtection selectLockedCells="1" selectUnlockedCells="1"/>
  <mergeCells count="20">
    <mergeCell ref="C3:L3"/>
    <mergeCell ref="C4:D4"/>
    <mergeCell ref="G4:H4"/>
    <mergeCell ref="K4:L4"/>
    <mergeCell ref="C5:D5"/>
    <mergeCell ref="G5:H5"/>
    <mergeCell ref="K5:L5"/>
    <mergeCell ref="C6:L6"/>
    <mergeCell ref="C7:D7"/>
    <mergeCell ref="G7:H7"/>
    <mergeCell ref="K7:L7"/>
    <mergeCell ref="C14:D14"/>
    <mergeCell ref="G14:H14"/>
    <mergeCell ref="K14:L14"/>
    <mergeCell ref="C17:D17"/>
    <mergeCell ref="G17:H17"/>
    <mergeCell ref="K17:L17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501</v>
      </c>
      <c r="B2" s="1"/>
      <c r="C2" s="1"/>
      <c r="D2" s="1"/>
      <c r="E2" s="1"/>
      <c r="F2" s="1"/>
    </row>
    <row r="5" spans="3:4" ht="15">
      <c r="C5" s="1" t="s">
        <v>9</v>
      </c>
      <c r="D5" s="1"/>
    </row>
    <row r="6" spans="1:4" ht="15">
      <c r="A6" t="s">
        <v>502</v>
      </c>
      <c r="C6" s="4">
        <v>7</v>
      </c>
      <c r="D6" s="4"/>
    </row>
    <row r="7" spans="1:4" ht="15">
      <c r="A7" t="s">
        <v>335</v>
      </c>
      <c r="D7" s="5">
        <v>352</v>
      </c>
    </row>
    <row r="8" spans="1:4" ht="15">
      <c r="A8" t="s">
        <v>503</v>
      </c>
      <c r="D8" s="5">
        <v>136831</v>
      </c>
    </row>
    <row r="9" spans="1:4" ht="15">
      <c r="A9" t="s">
        <v>136</v>
      </c>
      <c r="D9" s="5">
        <v>8218</v>
      </c>
    </row>
    <row r="10" spans="1:4" ht="15">
      <c r="A10" t="s">
        <v>345</v>
      </c>
      <c r="D10" s="10">
        <v>-828</v>
      </c>
    </row>
    <row r="12" spans="3:4" ht="15">
      <c r="C12" s="4">
        <v>144580</v>
      </c>
      <c r="D12" s="4"/>
    </row>
  </sheetData>
  <sheetProtection selectLockedCells="1" selectUnlockedCells="1"/>
  <mergeCells count="4">
    <mergeCell ref="A2:F2"/>
    <mergeCell ref="C5:D5"/>
    <mergeCell ref="C6:D6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504</v>
      </c>
      <c r="B2" s="1"/>
      <c r="C2" s="1"/>
      <c r="D2" s="1"/>
      <c r="E2" s="1"/>
      <c r="F2" s="1"/>
    </row>
    <row r="5" spans="3:4" ht="15">
      <c r="C5" s="1" t="s">
        <v>505</v>
      </c>
      <c r="D5" s="1"/>
    </row>
    <row r="6" spans="3:4" ht="15">
      <c r="C6" s="1" t="s">
        <v>9</v>
      </c>
      <c r="D6" s="1"/>
    </row>
    <row r="7" ht="15">
      <c r="A7" t="s">
        <v>506</v>
      </c>
    </row>
    <row r="8" spans="1:4" ht="15">
      <c r="A8" t="s">
        <v>108</v>
      </c>
      <c r="C8" s="4">
        <v>53621</v>
      </c>
      <c r="D8" s="4"/>
    </row>
    <row r="9" spans="1:4" ht="15">
      <c r="A9" t="s">
        <v>502</v>
      </c>
      <c r="D9" s="5">
        <v>37923</v>
      </c>
    </row>
    <row r="10" spans="1:4" ht="15">
      <c r="A10" t="s">
        <v>507</v>
      </c>
      <c r="D10" s="5">
        <v>6384</v>
      </c>
    </row>
    <row r="11" spans="1:4" ht="15">
      <c r="A11" t="s">
        <v>335</v>
      </c>
      <c r="D11" s="5">
        <v>40458</v>
      </c>
    </row>
    <row r="12" spans="1:4" ht="15">
      <c r="A12" t="s">
        <v>112</v>
      </c>
      <c r="D12" s="5">
        <v>972403</v>
      </c>
    </row>
    <row r="13" spans="1:4" ht="15">
      <c r="A13" t="s">
        <v>136</v>
      </c>
      <c r="D13" s="5">
        <v>949782</v>
      </c>
    </row>
    <row r="14" spans="1:4" ht="15">
      <c r="A14" t="s">
        <v>508</v>
      </c>
      <c r="D14" s="5">
        <v>809</v>
      </c>
    </row>
    <row r="16" spans="1:4" ht="15">
      <c r="A16" t="s">
        <v>110</v>
      </c>
      <c r="C16" s="4">
        <v>2061380</v>
      </c>
      <c r="D16" s="4"/>
    </row>
    <row r="18" ht="15">
      <c r="A18" t="s">
        <v>509</v>
      </c>
    </row>
    <row r="19" spans="1:4" ht="15">
      <c r="A19" t="s">
        <v>342</v>
      </c>
      <c r="C19" s="4">
        <v>30930</v>
      </c>
      <c r="D19" s="4"/>
    </row>
    <row r="20" spans="1:4" ht="15">
      <c r="A20" t="s">
        <v>510</v>
      </c>
      <c r="D20" s="5">
        <v>133545</v>
      </c>
    </row>
    <row r="21" spans="1:4" ht="15">
      <c r="A21" t="s">
        <v>351</v>
      </c>
      <c r="D21" s="5">
        <v>182522</v>
      </c>
    </row>
    <row r="23" spans="1:4" ht="15">
      <c r="A23" t="s">
        <v>114</v>
      </c>
      <c r="C23" s="4">
        <v>346997</v>
      </c>
      <c r="D23" s="4"/>
    </row>
  </sheetData>
  <sheetProtection selectLockedCells="1" selectUnlockedCells="1"/>
  <mergeCells count="7">
    <mergeCell ref="A2:F2"/>
    <mergeCell ref="C5:D5"/>
    <mergeCell ref="C6:D6"/>
    <mergeCell ref="C8:D8"/>
    <mergeCell ref="C16:D16"/>
    <mergeCell ref="C19:D19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5" spans="3:4" ht="15">
      <c r="C5" s="1" t="s">
        <v>9</v>
      </c>
      <c r="D5" s="1"/>
    </row>
    <row r="6" spans="1:4" ht="15">
      <c r="A6" t="s">
        <v>511</v>
      </c>
      <c r="C6" s="4">
        <v>2029460</v>
      </c>
      <c r="D6" s="4"/>
    </row>
    <row r="7" spans="1:4" ht="15">
      <c r="A7" t="s">
        <v>110</v>
      </c>
      <c r="D7" s="10">
        <v>-2061380</v>
      </c>
    </row>
    <row r="8" spans="1:4" ht="15">
      <c r="A8" t="s">
        <v>114</v>
      </c>
      <c r="D8" s="5">
        <v>346997</v>
      </c>
    </row>
    <row r="9" spans="1:4" ht="15">
      <c r="A9" t="s">
        <v>371</v>
      </c>
      <c r="D9" s="5">
        <v>232893</v>
      </c>
    </row>
    <row r="10" spans="1:4" ht="15">
      <c r="A10" t="s">
        <v>376</v>
      </c>
      <c r="D10" s="10">
        <v>-11513</v>
      </c>
    </row>
    <row r="11" spans="1:4" ht="15">
      <c r="A11" t="s">
        <v>512</v>
      </c>
      <c r="D11" s="10">
        <v>-12959</v>
      </c>
    </row>
    <row r="12" spans="1:4" ht="15">
      <c r="A12" t="s">
        <v>513</v>
      </c>
      <c r="D12" s="10">
        <v>-2771</v>
      </c>
    </row>
    <row r="13" spans="1:4" ht="15">
      <c r="A13" t="s">
        <v>514</v>
      </c>
      <c r="D13" s="10">
        <v>-8617</v>
      </c>
    </row>
    <row r="15" spans="1:4" ht="15">
      <c r="A15" t="s">
        <v>515</v>
      </c>
      <c r="D15" s="5">
        <v>512110</v>
      </c>
    </row>
    <row r="16" spans="1:4" ht="15">
      <c r="A16" t="s">
        <v>516</v>
      </c>
      <c r="D16" s="10">
        <v>-18000</v>
      </c>
    </row>
    <row r="18" spans="1:4" ht="15">
      <c r="A18" t="s">
        <v>517</v>
      </c>
      <c r="C18" s="4">
        <v>494110</v>
      </c>
      <c r="D18" s="4"/>
    </row>
  </sheetData>
  <sheetProtection selectLockedCells="1" selectUnlockedCells="1"/>
  <mergeCells count="4">
    <mergeCell ref="A2:F2"/>
    <mergeCell ref="C5:D5"/>
    <mergeCell ref="C6:D6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60</v>
      </c>
      <c r="D3" s="1"/>
      <c r="G3" s="9" t="s">
        <v>518</v>
      </c>
      <c r="H3" s="9"/>
    </row>
    <row r="4" spans="3:8" ht="15">
      <c r="C4" s="1" t="s">
        <v>63</v>
      </c>
      <c r="D4" s="1"/>
      <c r="G4" s="1" t="s">
        <v>519</v>
      </c>
      <c r="H4" s="1"/>
    </row>
    <row r="5" spans="3:8" ht="15">
      <c r="C5" s="1" t="s">
        <v>141</v>
      </c>
      <c r="D5" s="1"/>
      <c r="E5" s="1"/>
      <c r="F5" s="1"/>
      <c r="G5" s="1"/>
      <c r="H5" s="1"/>
    </row>
    <row r="6" spans="1:8" ht="15">
      <c r="A6" t="s">
        <v>520</v>
      </c>
      <c r="C6" s="4">
        <v>381878</v>
      </c>
      <c r="D6" s="4"/>
      <c r="G6" s="4">
        <v>291399</v>
      </c>
      <c r="H6" s="4"/>
    </row>
    <row r="8" spans="1:8" ht="15">
      <c r="A8" t="s">
        <v>521</v>
      </c>
      <c r="C8" s="4">
        <v>18995</v>
      </c>
      <c r="D8" s="4"/>
      <c r="G8" s="4">
        <v>73561</v>
      </c>
      <c r="H8" s="4"/>
    </row>
    <row r="9" spans="1:8" ht="15">
      <c r="A9" t="s">
        <v>522</v>
      </c>
      <c r="D9" s="10">
        <v>-7053</v>
      </c>
      <c r="H9" s="10">
        <v>-27162</v>
      </c>
    </row>
    <row r="10" spans="1:8" ht="15">
      <c r="A10" s="11" t="s">
        <v>523</v>
      </c>
      <c r="D10" s="10">
        <v>-1484</v>
      </c>
      <c r="H10" t="s">
        <v>55</v>
      </c>
    </row>
    <row r="12" spans="1:8" ht="15">
      <c r="A12" t="s">
        <v>524</v>
      </c>
      <c r="C12" s="4">
        <v>10458</v>
      </c>
      <c r="D12" s="4"/>
      <c r="G12" s="4">
        <v>46399</v>
      </c>
      <c r="H12" s="4"/>
    </row>
  </sheetData>
  <sheetProtection selectLockedCells="1" selectUnlockedCells="1"/>
  <mergeCells count="11">
    <mergeCell ref="C3:D3"/>
    <mergeCell ref="G3:H3"/>
    <mergeCell ref="C4:D4"/>
    <mergeCell ref="G4:H4"/>
    <mergeCell ref="C5:H5"/>
    <mergeCell ref="C6:D6"/>
    <mergeCell ref="G6:H6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525</v>
      </c>
      <c r="B2" s="1"/>
      <c r="C2" s="1"/>
      <c r="D2" s="1"/>
      <c r="E2" s="1"/>
      <c r="F2" s="1"/>
    </row>
    <row r="5" spans="3:10" ht="39.75" customHeight="1">
      <c r="C5" s="7" t="s">
        <v>526</v>
      </c>
      <c r="E5" s="1" t="s">
        <v>328</v>
      </c>
      <c r="F5" s="1"/>
      <c r="G5" s="1"/>
      <c r="H5" s="1"/>
      <c r="I5" s="1"/>
      <c r="J5" s="1"/>
    </row>
    <row r="6" spans="4:9" ht="15">
      <c r="D6" s="1" t="s">
        <v>64</v>
      </c>
      <c r="E6" s="1"/>
      <c r="H6" s="1" t="s">
        <v>65</v>
      </c>
      <c r="I6" s="1"/>
    </row>
    <row r="7" spans="4:9" ht="15">
      <c r="D7" s="1" t="s">
        <v>100</v>
      </c>
      <c r="E7" s="1"/>
      <c r="H7" s="3"/>
      <c r="I7" s="3"/>
    </row>
    <row r="8" spans="5:10" ht="15">
      <c r="E8" s="1" t="s">
        <v>141</v>
      </c>
      <c r="F8" s="1"/>
      <c r="G8" s="1"/>
      <c r="H8" s="1"/>
      <c r="I8" s="1"/>
      <c r="J8" s="1"/>
    </row>
    <row r="9" spans="1:10" ht="15">
      <c r="A9" t="s">
        <v>527</v>
      </c>
      <c r="C9" t="s">
        <v>528</v>
      </c>
      <c r="E9" s="4">
        <v>116771</v>
      </c>
      <c r="F9" s="4"/>
      <c r="I9" s="4">
        <v>127145</v>
      </c>
      <c r="J9" s="4"/>
    </row>
    <row r="10" spans="1:10" ht="15">
      <c r="A10" t="s">
        <v>529</v>
      </c>
      <c r="C10" t="s">
        <v>530</v>
      </c>
      <c r="F10" s="5">
        <v>4510731</v>
      </c>
      <c r="J10" s="5">
        <v>4670884</v>
      </c>
    </row>
    <row r="11" spans="1:10" ht="15">
      <c r="A11" t="s">
        <v>531</v>
      </c>
      <c r="C11" t="s">
        <v>532</v>
      </c>
      <c r="F11" s="5">
        <v>15784</v>
      </c>
      <c r="J11" s="5">
        <v>19934</v>
      </c>
    </row>
    <row r="12" spans="1:10" ht="15">
      <c r="A12" t="s">
        <v>533</v>
      </c>
      <c r="C12" t="s">
        <v>534</v>
      </c>
      <c r="F12" s="5">
        <v>85206</v>
      </c>
      <c r="J12" s="5">
        <v>87682</v>
      </c>
    </row>
    <row r="14" spans="6:10" ht="15">
      <c r="F14" s="5">
        <v>4728492</v>
      </c>
      <c r="J14" s="5">
        <v>4905645</v>
      </c>
    </row>
    <row r="15" spans="1:10" ht="15">
      <c r="A15" t="s">
        <v>535</v>
      </c>
      <c r="F15" s="10">
        <v>-1353470</v>
      </c>
      <c r="J15" s="10">
        <v>-1611312</v>
      </c>
    </row>
    <row r="17" spans="5:10" ht="15">
      <c r="E17" s="4">
        <v>3375022</v>
      </c>
      <c r="F17" s="4"/>
      <c r="I17" s="4">
        <v>3294333</v>
      </c>
      <c r="J17" s="4"/>
    </row>
  </sheetData>
  <sheetProtection selectLockedCells="1" selectUnlockedCells="1"/>
  <mergeCells count="11">
    <mergeCell ref="A2:F2"/>
    <mergeCell ref="E5:J5"/>
    <mergeCell ref="D6:E6"/>
    <mergeCell ref="H6:I6"/>
    <mergeCell ref="D7:E7"/>
    <mergeCell ref="H7:I7"/>
    <mergeCell ref="E8:J8"/>
    <mergeCell ref="E9:F9"/>
    <mergeCell ref="I9:J9"/>
    <mergeCell ref="E17:F17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3" spans="1:3" ht="15">
      <c r="A3" s="2" t="s">
        <v>33</v>
      </c>
      <c r="C3" s="2" t="s">
        <v>34</v>
      </c>
    </row>
    <row r="4" spans="1:3" ht="15">
      <c r="A4" t="s">
        <v>35</v>
      </c>
      <c r="C4" s="5">
        <v>348</v>
      </c>
    </row>
    <row r="5" spans="1:3" ht="15">
      <c r="A5" t="s">
        <v>36</v>
      </c>
      <c r="C5" s="5">
        <v>547</v>
      </c>
    </row>
    <row r="6" spans="1:3" ht="15">
      <c r="A6" t="s">
        <v>37</v>
      </c>
      <c r="C6" s="5">
        <v>1122</v>
      </c>
    </row>
    <row r="7" spans="1:3" ht="15">
      <c r="A7" t="s">
        <v>38</v>
      </c>
      <c r="C7" s="5">
        <v>2010</v>
      </c>
    </row>
    <row r="8" spans="1:3" ht="15">
      <c r="A8" t="s">
        <v>39</v>
      </c>
      <c r="C8" s="5">
        <v>2964</v>
      </c>
    </row>
    <row r="9" spans="1:3" ht="15">
      <c r="A9" t="s">
        <v>40</v>
      </c>
      <c r="C9" s="5">
        <v>4083</v>
      </c>
    </row>
    <row r="11" ht="15">
      <c r="C11" s="5">
        <v>11074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536</v>
      </c>
      <c r="B2" s="1"/>
      <c r="C2" s="1"/>
      <c r="D2" s="1"/>
      <c r="E2" s="1"/>
      <c r="F2" s="1"/>
    </row>
    <row r="5" spans="3:4" ht="15">
      <c r="C5" s="1" t="s">
        <v>9</v>
      </c>
      <c r="D5" s="1"/>
    </row>
    <row r="6" spans="1:4" ht="15">
      <c r="A6" t="s">
        <v>537</v>
      </c>
      <c r="C6" s="4">
        <v>219400</v>
      </c>
      <c r="D6" s="4"/>
    </row>
    <row r="7" spans="1:4" ht="15">
      <c r="A7" t="s">
        <v>538</v>
      </c>
      <c r="D7" s="5">
        <v>50941</v>
      </c>
    </row>
    <row r="8" spans="1:4" ht="15">
      <c r="A8" t="s">
        <v>539</v>
      </c>
      <c r="D8" s="10">
        <v>-610</v>
      </c>
    </row>
    <row r="10" spans="1:4" ht="15">
      <c r="A10" t="s">
        <v>540</v>
      </c>
      <c r="D10" s="5">
        <v>269731</v>
      </c>
    </row>
    <row r="11" spans="1:4" ht="15">
      <c r="A11" t="s">
        <v>541</v>
      </c>
      <c r="D11" s="5">
        <v>62762</v>
      </c>
    </row>
    <row r="13" spans="1:4" ht="15">
      <c r="A13" t="s">
        <v>542</v>
      </c>
      <c r="D13" s="5">
        <v>332493</v>
      </c>
    </row>
    <row r="14" spans="1:4" ht="15">
      <c r="A14" t="s">
        <v>543</v>
      </c>
      <c r="D14" s="5">
        <v>8218</v>
      </c>
    </row>
    <row r="15" spans="1:4" ht="15">
      <c r="A15" t="s">
        <v>544</v>
      </c>
      <c r="D15" s="10">
        <v>-299</v>
      </c>
    </row>
    <row r="17" spans="1:4" ht="15">
      <c r="A17" t="s">
        <v>545</v>
      </c>
      <c r="C17" s="4">
        <v>340412</v>
      </c>
      <c r="D17" s="4"/>
    </row>
  </sheetData>
  <sheetProtection selectLockedCells="1" selectUnlockedCells="1"/>
  <mergeCells count="4">
    <mergeCell ref="A2:F2"/>
    <mergeCell ref="C5:D5"/>
    <mergeCell ref="C6:D6"/>
    <mergeCell ref="C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5" spans="3:11" ht="15">
      <c r="C5" s="1" t="s">
        <v>546</v>
      </c>
      <c r="D5" s="1"/>
      <c r="E5" s="1"/>
      <c r="F5" s="1"/>
      <c r="G5" s="1"/>
      <c r="H5" s="1"/>
      <c r="I5" s="1"/>
      <c r="J5" s="1"/>
      <c r="K5" s="1"/>
    </row>
    <row r="6" spans="3:11" ht="39.75" customHeight="1">
      <c r="C6" s="1" t="s">
        <v>547</v>
      </c>
      <c r="D6" s="1"/>
      <c r="F6" s="9" t="s">
        <v>548</v>
      </c>
      <c r="G6" s="9"/>
      <c r="J6" s="1" t="s">
        <v>549</v>
      </c>
      <c r="K6" s="1"/>
    </row>
    <row r="7" spans="3:11" ht="15">
      <c r="C7" s="1" t="s">
        <v>141</v>
      </c>
      <c r="D7" s="1"/>
      <c r="E7" s="1"/>
      <c r="F7" s="1"/>
      <c r="G7" s="1"/>
      <c r="H7" s="1"/>
      <c r="I7" s="1"/>
      <c r="J7" s="1"/>
      <c r="K7" s="1"/>
    </row>
    <row r="8" spans="1:11" ht="15">
      <c r="A8" t="s">
        <v>550</v>
      </c>
      <c r="C8" s="4">
        <v>26000</v>
      </c>
      <c r="D8" s="4"/>
      <c r="F8" s="12">
        <v>-12935</v>
      </c>
      <c r="G8" s="12"/>
      <c r="J8" s="4">
        <v>13065</v>
      </c>
      <c r="K8" s="4"/>
    </row>
    <row r="9" spans="1:11" ht="15">
      <c r="A9" t="s">
        <v>551</v>
      </c>
      <c r="D9" s="5">
        <v>4005</v>
      </c>
      <c r="G9" t="s">
        <v>55</v>
      </c>
      <c r="K9" s="5">
        <v>4005</v>
      </c>
    </row>
    <row r="10" spans="1:11" ht="15">
      <c r="A10" t="s">
        <v>552</v>
      </c>
      <c r="D10" t="s">
        <v>55</v>
      </c>
      <c r="G10" s="10">
        <v>-1718</v>
      </c>
      <c r="K10" s="10">
        <v>-1718</v>
      </c>
    </row>
    <row r="12" spans="1:11" ht="15">
      <c r="A12" t="s">
        <v>553</v>
      </c>
      <c r="C12" s="4">
        <v>30005</v>
      </c>
      <c r="D12" s="4"/>
      <c r="F12" s="12">
        <v>-14653</v>
      </c>
      <c r="G12" s="12"/>
      <c r="J12" s="4">
        <v>15352</v>
      </c>
      <c r="K12" s="4"/>
    </row>
    <row r="14" spans="2:12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1" ht="15">
      <c r="C15" s="1" t="s">
        <v>160</v>
      </c>
      <c r="D15" s="1"/>
      <c r="E15" s="1"/>
      <c r="F15" s="1"/>
      <c r="G15" s="1"/>
      <c r="H15" s="1"/>
      <c r="I15" s="1"/>
      <c r="J15" s="1"/>
      <c r="K15" s="1"/>
    </row>
    <row r="16" spans="3:11" ht="39.75" customHeight="1">
      <c r="C16" s="1" t="s">
        <v>547</v>
      </c>
      <c r="D16" s="1"/>
      <c r="F16" s="9" t="s">
        <v>548</v>
      </c>
      <c r="G16" s="9"/>
      <c r="J16" s="1" t="s">
        <v>549</v>
      </c>
      <c r="K16" s="1"/>
    </row>
    <row r="17" spans="3:11" ht="15">
      <c r="C17" s="1" t="s">
        <v>141</v>
      </c>
      <c r="D17" s="1"/>
      <c r="E17" s="1"/>
      <c r="F17" s="1"/>
      <c r="G17" s="1"/>
      <c r="H17" s="1"/>
      <c r="I17" s="1"/>
      <c r="J17" s="1"/>
      <c r="K17" s="1"/>
    </row>
    <row r="18" spans="1:11" ht="15">
      <c r="A18" t="s">
        <v>550</v>
      </c>
      <c r="C18" s="4">
        <v>30005</v>
      </c>
      <c r="D18" s="4"/>
      <c r="F18" s="12">
        <v>-14653</v>
      </c>
      <c r="G18" s="12"/>
      <c r="J18" s="4">
        <v>15352</v>
      </c>
      <c r="K18" s="4"/>
    </row>
    <row r="19" spans="1:11" ht="15">
      <c r="A19" t="s">
        <v>551</v>
      </c>
      <c r="D19" s="5">
        <v>67045</v>
      </c>
      <c r="G19" t="s">
        <v>55</v>
      </c>
      <c r="K19" s="5">
        <v>67045</v>
      </c>
    </row>
    <row r="20" spans="1:11" ht="15">
      <c r="A20" t="s">
        <v>552</v>
      </c>
      <c r="D20" t="s">
        <v>55</v>
      </c>
      <c r="G20" s="10">
        <v>-2969</v>
      </c>
      <c r="K20" s="10">
        <v>-2969</v>
      </c>
    </row>
    <row r="22" spans="1:11" ht="15">
      <c r="A22" t="s">
        <v>553</v>
      </c>
      <c r="C22" s="4">
        <v>97050</v>
      </c>
      <c r="D22" s="4"/>
      <c r="F22" s="12">
        <v>-17622</v>
      </c>
      <c r="G22" s="12"/>
      <c r="J22" s="4">
        <v>79428</v>
      </c>
      <c r="K22" s="4"/>
    </row>
    <row r="24" spans="2:12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3:11" ht="15">
      <c r="C25" s="1" t="s">
        <v>554</v>
      </c>
      <c r="D25" s="1"/>
      <c r="E25" s="1"/>
      <c r="F25" s="1"/>
      <c r="G25" s="1"/>
      <c r="H25" s="1"/>
      <c r="I25" s="1"/>
      <c r="J25" s="1"/>
      <c r="K25" s="1"/>
    </row>
    <row r="26" spans="3:11" ht="39.75" customHeight="1">
      <c r="C26" s="1" t="s">
        <v>547</v>
      </c>
      <c r="D26" s="1"/>
      <c r="F26" s="9" t="s">
        <v>548</v>
      </c>
      <c r="G26" s="9"/>
      <c r="J26" s="1" t="s">
        <v>549</v>
      </c>
      <c r="K26" s="1"/>
    </row>
    <row r="27" spans="3:11" ht="15">
      <c r="C27" s="1" t="s">
        <v>141</v>
      </c>
      <c r="D27" s="1"/>
      <c r="E27" s="1"/>
      <c r="F27" s="1"/>
      <c r="G27" s="1"/>
      <c r="H27" s="1"/>
      <c r="I27" s="1"/>
      <c r="J27" s="1"/>
      <c r="K27" s="1"/>
    </row>
    <row r="28" spans="1:11" ht="15">
      <c r="A28" t="s">
        <v>550</v>
      </c>
      <c r="C28" s="4">
        <v>97050</v>
      </c>
      <c r="D28" s="4"/>
      <c r="F28" s="12">
        <v>-17622</v>
      </c>
      <c r="G28" s="12"/>
      <c r="J28" s="4">
        <v>79428</v>
      </c>
      <c r="K28" s="4"/>
    </row>
    <row r="29" spans="1:11" ht="15">
      <c r="A29" t="s">
        <v>552</v>
      </c>
      <c r="D29" t="s">
        <v>55</v>
      </c>
      <c r="G29" s="10">
        <v>-8556</v>
      </c>
      <c r="K29" s="10">
        <v>-8556</v>
      </c>
    </row>
    <row r="31" spans="1:11" ht="15">
      <c r="A31" t="s">
        <v>553</v>
      </c>
      <c r="C31" s="4">
        <v>97050</v>
      </c>
      <c r="D31" s="4"/>
      <c r="F31" s="12">
        <v>-26178</v>
      </c>
      <c r="G31" s="12"/>
      <c r="J31" s="4">
        <v>70872</v>
      </c>
      <c r="K31" s="4"/>
    </row>
    <row r="33" ht="15">
      <c r="A33" t="s">
        <v>555</v>
      </c>
    </row>
    <row r="34" spans="1:7" ht="15">
      <c r="A34" t="s">
        <v>556</v>
      </c>
      <c r="F34" s="4">
        <v>8556</v>
      </c>
      <c r="G34" s="4"/>
    </row>
  </sheetData>
  <sheetProtection selectLockedCells="1" selectUnlockedCells="1"/>
  <mergeCells count="37">
    <mergeCell ref="A2:F2"/>
    <mergeCell ref="C5:K5"/>
    <mergeCell ref="C6:D6"/>
    <mergeCell ref="F6:G6"/>
    <mergeCell ref="J6:K6"/>
    <mergeCell ref="C7:K7"/>
    <mergeCell ref="C8:D8"/>
    <mergeCell ref="F8:G8"/>
    <mergeCell ref="J8:K8"/>
    <mergeCell ref="C12:D12"/>
    <mergeCell ref="F12:G12"/>
    <mergeCell ref="J12:K12"/>
    <mergeCell ref="B14:L14"/>
    <mergeCell ref="C15:K15"/>
    <mergeCell ref="C16:D16"/>
    <mergeCell ref="F16:G16"/>
    <mergeCell ref="J16:K16"/>
    <mergeCell ref="C17:K17"/>
    <mergeCell ref="C18:D18"/>
    <mergeCell ref="F18:G18"/>
    <mergeCell ref="J18:K18"/>
    <mergeCell ref="C22:D22"/>
    <mergeCell ref="F22:G22"/>
    <mergeCell ref="J22:K22"/>
    <mergeCell ref="B24:L24"/>
    <mergeCell ref="C25:K25"/>
    <mergeCell ref="C26:D26"/>
    <mergeCell ref="F26:G26"/>
    <mergeCell ref="J26:K26"/>
    <mergeCell ref="C27:K27"/>
    <mergeCell ref="C28:D28"/>
    <mergeCell ref="F28:G28"/>
    <mergeCell ref="J28:K28"/>
    <mergeCell ref="C31:D31"/>
    <mergeCell ref="F31:G31"/>
    <mergeCell ref="J31:K31"/>
    <mergeCell ref="F34:G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557</v>
      </c>
      <c r="B2" s="1"/>
      <c r="C2" s="1"/>
      <c r="D2" s="1"/>
      <c r="E2" s="1"/>
      <c r="F2" s="1"/>
    </row>
    <row r="5" spans="3:8" ht="15">
      <c r="C5" s="1" t="s">
        <v>328</v>
      </c>
      <c r="D5" s="1"/>
      <c r="E5" s="1"/>
      <c r="F5" s="1"/>
      <c r="G5" s="1"/>
      <c r="H5" s="1"/>
    </row>
    <row r="6" spans="3:8" ht="15">
      <c r="C6" s="1" t="s">
        <v>64</v>
      </c>
      <c r="D6" s="1"/>
      <c r="G6" s="1" t="s">
        <v>65</v>
      </c>
      <c r="H6" s="1"/>
    </row>
    <row r="7" spans="3:8" ht="15">
      <c r="C7" s="1" t="s">
        <v>141</v>
      </c>
      <c r="D7" s="1"/>
      <c r="E7" s="1"/>
      <c r="F7" s="1"/>
      <c r="G7" s="1"/>
      <c r="H7" s="1"/>
    </row>
    <row r="8" spans="1:8" ht="15">
      <c r="A8" t="s">
        <v>558</v>
      </c>
      <c r="C8" s="3" t="s">
        <v>126</v>
      </c>
      <c r="D8" s="3"/>
      <c r="G8" s="4">
        <v>1900000</v>
      </c>
      <c r="H8" s="4"/>
    </row>
    <row r="9" spans="1:8" ht="15">
      <c r="A9" t="s">
        <v>559</v>
      </c>
      <c r="D9" s="5">
        <v>180000</v>
      </c>
      <c r="H9" t="s">
        <v>55</v>
      </c>
    </row>
    <row r="10" spans="1:8" ht="15">
      <c r="A10" t="s">
        <v>560</v>
      </c>
      <c r="D10" t="s">
        <v>55</v>
      </c>
      <c r="H10" s="5">
        <v>295000</v>
      </c>
    </row>
    <row r="11" spans="1:8" ht="15">
      <c r="A11" t="s">
        <v>303</v>
      </c>
      <c r="D11" s="5">
        <v>182016</v>
      </c>
      <c r="H11" s="5">
        <v>63964</v>
      </c>
    </row>
    <row r="12" spans="1:8" ht="15">
      <c r="A12" t="s">
        <v>561</v>
      </c>
      <c r="D12" s="5">
        <v>11341</v>
      </c>
      <c r="H12" t="s">
        <v>55</v>
      </c>
    </row>
    <row r="13" spans="1:8" ht="15">
      <c r="A13" t="s">
        <v>305</v>
      </c>
      <c r="D13" s="5">
        <v>26133</v>
      </c>
      <c r="H13" t="s">
        <v>55</v>
      </c>
    </row>
    <row r="14" spans="1:8" ht="15">
      <c r="A14" t="s">
        <v>562</v>
      </c>
      <c r="D14" s="5">
        <v>10700</v>
      </c>
      <c r="H14" t="s">
        <v>55</v>
      </c>
    </row>
    <row r="15" spans="1:8" ht="15">
      <c r="A15" s="11" t="s">
        <v>307</v>
      </c>
      <c r="D15" s="5">
        <v>4753</v>
      </c>
      <c r="H15" t="s">
        <v>55</v>
      </c>
    </row>
    <row r="16" spans="1:8" ht="15">
      <c r="A16" t="s">
        <v>308</v>
      </c>
      <c r="D16" s="5">
        <v>428280</v>
      </c>
      <c r="H16" s="5">
        <v>9976</v>
      </c>
    </row>
    <row r="17" spans="1:8" ht="15">
      <c r="A17" s="11" t="s">
        <v>309</v>
      </c>
      <c r="D17" s="5">
        <v>407218</v>
      </c>
      <c r="H17" s="5">
        <v>1695</v>
      </c>
    </row>
    <row r="18" spans="1:8" ht="15">
      <c r="A18" t="s">
        <v>310</v>
      </c>
      <c r="D18" s="5">
        <v>299995</v>
      </c>
      <c r="H18" s="5">
        <v>51</v>
      </c>
    </row>
    <row r="19" spans="1:8" ht="15">
      <c r="A19" t="s">
        <v>311</v>
      </c>
      <c r="D19" s="5">
        <v>299962</v>
      </c>
      <c r="H19" t="s">
        <v>55</v>
      </c>
    </row>
    <row r="21" spans="4:8" ht="15">
      <c r="D21" s="5">
        <v>1850398</v>
      </c>
      <c r="H21" s="5">
        <v>2270686</v>
      </c>
    </row>
    <row r="22" spans="1:8" ht="15">
      <c r="A22" t="s">
        <v>563</v>
      </c>
      <c r="D22" s="10">
        <v>-97250</v>
      </c>
      <c r="H22" s="10">
        <v>-295000</v>
      </c>
    </row>
    <row r="24" spans="3:8" ht="15">
      <c r="C24" s="4">
        <v>1753148</v>
      </c>
      <c r="D24" s="4"/>
      <c r="G24" s="4">
        <v>1975686</v>
      </c>
      <c r="H24" s="4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24:D24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564</v>
      </c>
      <c r="B2" s="1"/>
      <c r="C2" s="1"/>
      <c r="D2" s="1"/>
      <c r="E2" s="1"/>
      <c r="F2" s="1"/>
    </row>
    <row r="5" spans="1:4" ht="15">
      <c r="A5" s="2" t="s">
        <v>565</v>
      </c>
      <c r="C5" s="1" t="s">
        <v>566</v>
      </c>
      <c r="D5" s="1"/>
    </row>
    <row r="6" spans="3:4" ht="15">
      <c r="C6" s="1" t="s">
        <v>567</v>
      </c>
      <c r="D6" s="1"/>
    </row>
    <row r="7" spans="1:4" ht="15">
      <c r="A7" t="s">
        <v>568</v>
      </c>
      <c r="C7" s="4">
        <v>948460</v>
      </c>
      <c r="D7" s="4"/>
    </row>
    <row r="8" spans="1:4" ht="15">
      <c r="A8" t="s">
        <v>569</v>
      </c>
      <c r="D8" s="5">
        <v>250000</v>
      </c>
    </row>
    <row r="9" spans="1:4" ht="15">
      <c r="A9" t="s">
        <v>570</v>
      </c>
      <c r="D9" s="5">
        <v>233845</v>
      </c>
    </row>
    <row r="10" spans="1:4" ht="15">
      <c r="A10" t="s">
        <v>571</v>
      </c>
      <c r="D10" s="5">
        <v>233845</v>
      </c>
    </row>
    <row r="11" spans="1:4" ht="15">
      <c r="A11" t="s">
        <v>572</v>
      </c>
      <c r="D11" s="5">
        <v>233850</v>
      </c>
    </row>
    <row r="13" spans="3:4" ht="15">
      <c r="C13" s="4">
        <v>1900000</v>
      </c>
      <c r="D13" s="4"/>
    </row>
  </sheetData>
  <sheetProtection selectLockedCells="1" selectUnlockedCells="1"/>
  <mergeCells count="5">
    <mergeCell ref="A2:F2"/>
    <mergeCell ref="C5:D5"/>
    <mergeCell ref="C6:D6"/>
    <mergeCell ref="C7:D7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S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9" t="s">
        <v>573</v>
      </c>
      <c r="B2" s="9"/>
      <c r="C2" s="9"/>
      <c r="D2" s="9"/>
      <c r="E2" s="9"/>
      <c r="F2" s="9"/>
    </row>
    <row r="5" spans="3:19" ht="15">
      <c r="C5" s="3"/>
      <c r="D5" s="3"/>
      <c r="F5" s="3"/>
      <c r="G5" s="3"/>
      <c r="I5" s="1" t="s">
        <v>300</v>
      </c>
      <c r="J5" s="1"/>
      <c r="K5" s="1"/>
      <c r="L5" s="1"/>
      <c r="M5" s="1"/>
      <c r="O5" s="1" t="s">
        <v>574</v>
      </c>
      <c r="P5" s="1"/>
      <c r="Q5" s="1"/>
      <c r="R5" s="1"/>
      <c r="S5" s="1"/>
    </row>
    <row r="6" spans="3:19" ht="39.75" customHeight="1">
      <c r="C6" s="1" t="s">
        <v>575</v>
      </c>
      <c r="D6" s="1"/>
      <c r="F6" s="9" t="s">
        <v>576</v>
      </c>
      <c r="G6" s="9"/>
      <c r="I6" s="1" t="s">
        <v>63</v>
      </c>
      <c r="J6" s="1"/>
      <c r="L6" s="9" t="s">
        <v>577</v>
      </c>
      <c r="M6" s="9"/>
      <c r="O6" s="1" t="s">
        <v>63</v>
      </c>
      <c r="P6" s="1"/>
      <c r="R6" s="9" t="s">
        <v>577</v>
      </c>
      <c r="S6" s="9"/>
    </row>
    <row r="7" spans="3:19" ht="15">
      <c r="C7" s="1" t="s">
        <v>141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t="s">
        <v>578</v>
      </c>
      <c r="C8" s="4">
        <v>239160</v>
      </c>
      <c r="D8" s="4"/>
      <c r="F8" s="4">
        <v>239160</v>
      </c>
      <c r="G8" s="4"/>
      <c r="I8" s="4">
        <v>251867</v>
      </c>
      <c r="J8" s="4"/>
      <c r="L8" s="3" t="s">
        <v>126</v>
      </c>
      <c r="M8" s="3"/>
      <c r="O8" s="4">
        <v>18857</v>
      </c>
      <c r="P8" s="4"/>
      <c r="R8" s="3" t="s">
        <v>126</v>
      </c>
      <c r="S8" s="3"/>
    </row>
    <row r="9" spans="1:19" ht="15">
      <c r="A9" t="s">
        <v>304</v>
      </c>
      <c r="D9" s="5">
        <v>437784</v>
      </c>
      <c r="G9" s="5">
        <v>420162</v>
      </c>
      <c r="J9" s="5">
        <v>456218</v>
      </c>
      <c r="M9" s="5">
        <v>1570</v>
      </c>
      <c r="P9" s="5">
        <v>42948</v>
      </c>
      <c r="S9" s="5">
        <v>139</v>
      </c>
    </row>
    <row r="10" spans="1:19" ht="15">
      <c r="A10" t="s">
        <v>305</v>
      </c>
      <c r="D10" s="5">
        <v>139567</v>
      </c>
      <c r="G10" s="5">
        <v>139567</v>
      </c>
      <c r="J10" s="5">
        <v>4197</v>
      </c>
      <c r="M10" s="5">
        <v>145221</v>
      </c>
      <c r="P10" s="5">
        <v>294</v>
      </c>
      <c r="S10" s="5">
        <v>12466</v>
      </c>
    </row>
    <row r="11" spans="1:19" ht="15">
      <c r="A11" t="s">
        <v>306</v>
      </c>
      <c r="D11" s="5">
        <v>192350</v>
      </c>
      <c r="G11" s="5">
        <v>179853</v>
      </c>
      <c r="J11" s="5">
        <v>200158</v>
      </c>
      <c r="M11" s="5">
        <v>1046</v>
      </c>
      <c r="P11" s="5">
        <v>22910</v>
      </c>
      <c r="S11" s="5">
        <v>110</v>
      </c>
    </row>
    <row r="12" spans="1:19" ht="15">
      <c r="A12" s="11" t="s">
        <v>307</v>
      </c>
      <c r="D12" s="5">
        <v>109512</v>
      </c>
      <c r="G12" s="5">
        <v>109512</v>
      </c>
      <c r="J12" t="s">
        <v>55</v>
      </c>
      <c r="M12" s="5">
        <v>119522</v>
      </c>
      <c r="P12" t="s">
        <v>55</v>
      </c>
      <c r="S12" s="5">
        <v>11652</v>
      </c>
    </row>
    <row r="13" spans="1:19" ht="15">
      <c r="A13" t="s">
        <v>308</v>
      </c>
      <c r="D13" s="5">
        <v>14190</v>
      </c>
      <c r="G13" s="5">
        <v>14190</v>
      </c>
      <c r="J13" s="5">
        <v>15949</v>
      </c>
      <c r="M13" t="s">
        <v>55</v>
      </c>
      <c r="P13" s="5">
        <v>2103</v>
      </c>
      <c r="S13" t="s">
        <v>55</v>
      </c>
    </row>
    <row r="15" spans="3:19" ht="15">
      <c r="C15" s="4">
        <v>1132563</v>
      </c>
      <c r="D15" s="4"/>
      <c r="F15" s="4">
        <v>1102444</v>
      </c>
      <c r="G15" s="4"/>
      <c r="I15" s="4">
        <v>928389</v>
      </c>
      <c r="J15" s="4"/>
      <c r="L15" s="4">
        <v>267359</v>
      </c>
      <c r="M15" s="4"/>
      <c r="O15" s="4">
        <v>87112</v>
      </c>
      <c r="P15" s="4"/>
      <c r="R15" s="4">
        <v>24367</v>
      </c>
      <c r="S15" s="4"/>
    </row>
  </sheetData>
  <sheetProtection selectLockedCells="1" selectUnlockedCells="1"/>
  <mergeCells count="24">
    <mergeCell ref="A2:F2"/>
    <mergeCell ref="C5:D5"/>
    <mergeCell ref="F5:G5"/>
    <mergeCell ref="I5:M5"/>
    <mergeCell ref="O5:S5"/>
    <mergeCell ref="C6:D6"/>
    <mergeCell ref="F6:G6"/>
    <mergeCell ref="I6:J6"/>
    <mergeCell ref="L6:M6"/>
    <mergeCell ref="O6:P6"/>
    <mergeCell ref="R6:S6"/>
    <mergeCell ref="C7:S7"/>
    <mergeCell ref="C8:D8"/>
    <mergeCell ref="F8:G8"/>
    <mergeCell ref="I8:J8"/>
    <mergeCell ref="L8:M8"/>
    <mergeCell ref="O8:P8"/>
    <mergeCell ref="R8:S8"/>
    <mergeCell ref="C15:D15"/>
    <mergeCell ref="F15:G15"/>
    <mergeCell ref="I15:J15"/>
    <mergeCell ref="L15:M15"/>
    <mergeCell ref="O15:P15"/>
    <mergeCell ref="R15:S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5" spans="3:10" ht="39.75" customHeight="1">
      <c r="C5" s="9" t="s">
        <v>579</v>
      </c>
      <c r="D5" s="9"/>
      <c r="F5" s="1" t="s">
        <v>300</v>
      </c>
      <c r="G5" s="1"/>
      <c r="I5" s="9" t="s">
        <v>580</v>
      </c>
      <c r="J5" s="9"/>
    </row>
    <row r="6" spans="4:8" ht="15">
      <c r="D6" s="1" t="s">
        <v>65</v>
      </c>
      <c r="E6" s="1"/>
      <c r="G6" s="1" t="s">
        <v>65</v>
      </c>
      <c r="H6" s="1"/>
    </row>
    <row r="7" spans="3:10" ht="15">
      <c r="C7" s="1" t="s">
        <v>141</v>
      </c>
      <c r="D7" s="1"/>
      <c r="E7" s="1"/>
      <c r="F7" s="1"/>
      <c r="G7" s="1"/>
      <c r="H7" s="1"/>
      <c r="I7" s="1"/>
      <c r="J7" s="1"/>
    </row>
    <row r="8" spans="1:10" ht="15">
      <c r="A8" t="s">
        <v>303</v>
      </c>
      <c r="C8" s="4">
        <v>118052</v>
      </c>
      <c r="D8" s="4"/>
      <c r="F8" s="4">
        <v>217127</v>
      </c>
      <c r="G8" s="4"/>
      <c r="I8" s="4">
        <v>102070</v>
      </c>
      <c r="J8" s="4"/>
    </row>
    <row r="9" spans="1:10" ht="15">
      <c r="A9" t="s">
        <v>304</v>
      </c>
      <c r="D9" s="5">
        <v>11341</v>
      </c>
      <c r="G9" s="5">
        <v>11733</v>
      </c>
      <c r="J9" s="5">
        <v>504</v>
      </c>
    </row>
    <row r="10" spans="1:10" ht="15">
      <c r="A10" t="s">
        <v>305</v>
      </c>
      <c r="D10" s="5">
        <v>26133</v>
      </c>
      <c r="G10" s="5">
        <v>26917</v>
      </c>
      <c r="J10" s="5">
        <v>1214</v>
      </c>
    </row>
    <row r="11" spans="1:10" ht="15">
      <c r="A11" t="s">
        <v>306</v>
      </c>
      <c r="D11" s="5">
        <v>10700</v>
      </c>
      <c r="G11" s="5">
        <v>11302</v>
      </c>
      <c r="J11" s="5">
        <v>676</v>
      </c>
    </row>
    <row r="12" spans="1:10" ht="15">
      <c r="A12" s="11" t="s">
        <v>307</v>
      </c>
      <c r="D12" s="5">
        <v>4753</v>
      </c>
      <c r="G12" s="5">
        <v>4979</v>
      </c>
      <c r="J12" s="5">
        <v>283</v>
      </c>
    </row>
    <row r="13" spans="1:10" ht="15">
      <c r="A13" t="s">
        <v>308</v>
      </c>
      <c r="D13" s="5">
        <v>418304</v>
      </c>
      <c r="G13" s="5">
        <v>445166</v>
      </c>
      <c r="J13" s="5">
        <v>35037</v>
      </c>
    </row>
    <row r="14" spans="1:10" ht="15">
      <c r="A14" s="11" t="s">
        <v>309</v>
      </c>
      <c r="D14" s="5">
        <v>405523</v>
      </c>
      <c r="G14" s="5">
        <v>448018</v>
      </c>
      <c r="J14" s="5">
        <v>47872</v>
      </c>
    </row>
    <row r="15" spans="1:10" ht="15">
      <c r="A15" t="s">
        <v>310</v>
      </c>
      <c r="D15" s="5">
        <v>299944</v>
      </c>
      <c r="G15" s="5">
        <v>341464</v>
      </c>
      <c r="J15" s="5">
        <v>47598</v>
      </c>
    </row>
    <row r="16" spans="1:10" ht="15">
      <c r="A16" t="s">
        <v>311</v>
      </c>
      <c r="D16" s="5">
        <v>299962</v>
      </c>
      <c r="G16" s="5">
        <v>341517</v>
      </c>
      <c r="J16" s="5">
        <v>48543</v>
      </c>
    </row>
    <row r="18" spans="3:10" ht="15">
      <c r="C18" s="4">
        <v>1594712</v>
      </c>
      <c r="D18" s="4"/>
      <c r="F18" s="4">
        <v>1848223</v>
      </c>
      <c r="G18" s="4"/>
      <c r="I18" s="4">
        <v>283797</v>
      </c>
      <c r="J18" s="4"/>
    </row>
  </sheetData>
  <sheetProtection selectLockedCells="1" selectUnlockedCells="1"/>
  <mergeCells count="13">
    <mergeCell ref="A2:F2"/>
    <mergeCell ref="C5:D5"/>
    <mergeCell ref="F5:G5"/>
    <mergeCell ref="I5:J5"/>
    <mergeCell ref="D6:E6"/>
    <mergeCell ref="G6:H6"/>
    <mergeCell ref="C7:J7"/>
    <mergeCell ref="C8:D8"/>
    <mergeCell ref="F8:G8"/>
    <mergeCell ref="I8:J8"/>
    <mergeCell ref="C18:D18"/>
    <mergeCell ref="F18:G18"/>
    <mergeCell ref="I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581</v>
      </c>
      <c r="B2" s="1"/>
      <c r="C2" s="1"/>
      <c r="D2" s="1"/>
      <c r="E2" s="1"/>
      <c r="F2" s="1"/>
    </row>
    <row r="5" spans="3:12" ht="15">
      <c r="C5" s="1" t="s">
        <v>60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63</v>
      </c>
      <c r="D6" s="1"/>
      <c r="G6" s="1" t="s">
        <v>64</v>
      </c>
      <c r="H6" s="1"/>
      <c r="K6" s="1" t="s">
        <v>65</v>
      </c>
      <c r="L6" s="1"/>
    </row>
    <row r="7" spans="3:12" ht="15">
      <c r="C7" s="1" t="s">
        <v>66</v>
      </c>
      <c r="D7" s="1"/>
      <c r="G7" s="1" t="s">
        <v>66</v>
      </c>
      <c r="H7" s="1"/>
      <c r="K7" s="3"/>
      <c r="L7" s="3"/>
    </row>
    <row r="8" spans="3:12" ht="15">
      <c r="C8" s="1" t="s">
        <v>141</v>
      </c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t="s">
        <v>582</v>
      </c>
      <c r="C9" s="12">
        <v>-440315</v>
      </c>
      <c r="D9" s="12"/>
      <c r="G9" s="12">
        <v>-290130</v>
      </c>
      <c r="H9" s="12"/>
      <c r="K9" s="12">
        <v>-384798</v>
      </c>
      <c r="L9" s="12"/>
    </row>
    <row r="10" spans="1:12" ht="15">
      <c r="A10" t="s">
        <v>583</v>
      </c>
      <c r="D10" s="10">
        <v>-16702</v>
      </c>
      <c r="H10" s="10">
        <v>-17219</v>
      </c>
      <c r="L10" s="10">
        <v>-8856</v>
      </c>
    </row>
    <row r="12" spans="3:12" ht="15">
      <c r="C12" s="12">
        <v>-457017</v>
      </c>
      <c r="D12" s="12"/>
      <c r="G12" s="12">
        <v>-307349</v>
      </c>
      <c r="H12" s="12"/>
      <c r="K12" s="12">
        <v>-393654</v>
      </c>
      <c r="L12" s="12"/>
    </row>
  </sheetData>
  <sheetProtection selectLockedCells="1" selectUnlockedCells="1"/>
  <mergeCells count="15">
    <mergeCell ref="A2:F2"/>
    <mergeCell ref="C5:L5"/>
    <mergeCell ref="C6:D6"/>
    <mergeCell ref="G6:H6"/>
    <mergeCell ref="K6:L6"/>
    <mergeCell ref="C7:D7"/>
    <mergeCell ref="G7:H7"/>
    <mergeCell ref="K7:L7"/>
    <mergeCell ref="C8:L8"/>
    <mergeCell ref="C9:D9"/>
    <mergeCell ref="G9:H9"/>
    <mergeCell ref="K9:L9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60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63</v>
      </c>
      <c r="D4" s="1"/>
      <c r="G4" s="1" t="s">
        <v>64</v>
      </c>
      <c r="H4" s="1"/>
      <c r="K4" s="1" t="s">
        <v>65</v>
      </c>
      <c r="L4" s="1"/>
    </row>
    <row r="5" spans="3:12" ht="15">
      <c r="C5" s="1" t="s">
        <v>9</v>
      </c>
      <c r="D5" s="1"/>
      <c r="E5" s="1"/>
      <c r="F5" s="1"/>
      <c r="G5" s="1"/>
      <c r="H5" s="1"/>
      <c r="I5" s="1"/>
      <c r="J5" s="1"/>
      <c r="K5" s="1"/>
      <c r="L5" s="1"/>
    </row>
    <row r="6" ht="15">
      <c r="A6" t="s">
        <v>584</v>
      </c>
    </row>
    <row r="7" spans="1:12" ht="15">
      <c r="A7" t="s">
        <v>583</v>
      </c>
      <c r="C7" s="12">
        <v>-465</v>
      </c>
      <c r="D7" s="12"/>
      <c r="G7" s="12">
        <v>-630</v>
      </c>
      <c r="H7" s="12"/>
      <c r="K7" s="12">
        <v>-521</v>
      </c>
      <c r="L7" s="12"/>
    </row>
    <row r="8" spans="1:12" ht="15">
      <c r="A8" t="s">
        <v>585</v>
      </c>
      <c r="D8" t="s">
        <v>55</v>
      </c>
      <c r="H8" t="s">
        <v>55</v>
      </c>
      <c r="L8" s="10">
        <v>-1085</v>
      </c>
    </row>
    <row r="9" ht="15">
      <c r="A9" t="s">
        <v>586</v>
      </c>
    </row>
    <row r="10" spans="1:12" ht="15">
      <c r="A10" t="s">
        <v>587</v>
      </c>
      <c r="D10" s="10">
        <v>-2000</v>
      </c>
      <c r="H10" s="5">
        <v>6000</v>
      </c>
      <c r="L10" t="s">
        <v>55</v>
      </c>
    </row>
    <row r="11" spans="1:12" ht="15">
      <c r="A11" t="s">
        <v>585</v>
      </c>
      <c r="D11" t="s">
        <v>55</v>
      </c>
      <c r="H11" t="s">
        <v>55</v>
      </c>
      <c r="L11" s="10">
        <v>-1619</v>
      </c>
    </row>
    <row r="13" spans="3:12" ht="15">
      <c r="C13" s="12">
        <v>-2465</v>
      </c>
      <c r="D13" s="12"/>
      <c r="G13" s="4">
        <v>5370</v>
      </c>
      <c r="H13" s="4"/>
      <c r="K13" s="12">
        <v>-3225</v>
      </c>
      <c r="L13" s="12"/>
    </row>
  </sheetData>
  <sheetProtection selectLockedCells="1" selectUnlockedCells="1"/>
  <mergeCells count="11">
    <mergeCell ref="C3:L3"/>
    <mergeCell ref="C4:D4"/>
    <mergeCell ref="G4:H4"/>
    <mergeCell ref="K4:L4"/>
    <mergeCell ref="C5:L5"/>
    <mergeCell ref="C7:D7"/>
    <mergeCell ref="G7:H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5" spans="3:12" ht="15">
      <c r="C5" s="1" t="s">
        <v>60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63</v>
      </c>
      <c r="D6" s="1"/>
      <c r="G6" s="1" t="s">
        <v>64</v>
      </c>
      <c r="H6" s="1"/>
      <c r="K6" s="1" t="s">
        <v>65</v>
      </c>
      <c r="L6" s="1"/>
    </row>
    <row r="7" spans="3:12" ht="15">
      <c r="C7" s="1" t="s">
        <v>66</v>
      </c>
      <c r="D7" s="1"/>
      <c r="G7" s="1" t="s">
        <v>66</v>
      </c>
      <c r="H7" s="1"/>
      <c r="K7" s="3"/>
      <c r="L7" s="3"/>
    </row>
    <row r="8" spans="3:12" ht="15">
      <c r="C8" s="1" t="s">
        <v>141</v>
      </c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t="s">
        <v>588</v>
      </c>
      <c r="C9" s="4">
        <v>159956</v>
      </c>
      <c r="D9" s="4"/>
      <c r="G9" s="4">
        <v>107572</v>
      </c>
      <c r="H9" s="4"/>
      <c r="K9" s="4">
        <v>137779</v>
      </c>
      <c r="L9" s="4"/>
    </row>
    <row r="10" spans="1:12" ht="15">
      <c r="A10" t="s">
        <v>589</v>
      </c>
      <c r="D10" s="10">
        <v>-5846</v>
      </c>
      <c r="H10" s="10">
        <v>-6027</v>
      </c>
      <c r="L10" s="10">
        <v>-3100</v>
      </c>
    </row>
    <row r="11" spans="1:12" ht="15">
      <c r="A11" t="s">
        <v>590</v>
      </c>
      <c r="D11" s="10">
        <v>-117</v>
      </c>
      <c r="H11" s="10">
        <v>-168</v>
      </c>
      <c r="L11" s="10">
        <v>-1842</v>
      </c>
    </row>
    <row r="12" spans="1:12" ht="15">
      <c r="A12" t="s">
        <v>591</v>
      </c>
      <c r="D12" s="10">
        <v>-156458</v>
      </c>
      <c r="H12" s="10">
        <v>-96007</v>
      </c>
      <c r="L12" s="10">
        <v>-133358</v>
      </c>
    </row>
    <row r="13" spans="1:12" ht="15">
      <c r="A13" t="s">
        <v>592</v>
      </c>
      <c r="D13" t="s">
        <v>55</v>
      </c>
      <c r="H13" t="s">
        <v>55</v>
      </c>
      <c r="L13" s="10">
        <v>-2704</v>
      </c>
    </row>
    <row r="15" spans="3:12" ht="15">
      <c r="C15" s="12">
        <v>-2465</v>
      </c>
      <c r="D15" s="12"/>
      <c r="G15" s="4">
        <v>5370</v>
      </c>
      <c r="H15" s="4"/>
      <c r="K15" s="12">
        <v>-3225</v>
      </c>
      <c r="L15" s="12"/>
    </row>
  </sheetData>
  <sheetProtection selectLockedCells="1" selectUnlockedCells="1"/>
  <mergeCells count="15">
    <mergeCell ref="A2:F2"/>
    <mergeCell ref="C5:L5"/>
    <mergeCell ref="C6:D6"/>
    <mergeCell ref="G6:H6"/>
    <mergeCell ref="K6:L6"/>
    <mergeCell ref="C7:D7"/>
    <mergeCell ref="G7:H7"/>
    <mergeCell ref="K7:L7"/>
    <mergeCell ref="C8:L8"/>
    <mergeCell ref="C9:D9"/>
    <mergeCell ref="G9:H9"/>
    <mergeCell ref="K9:L9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328</v>
      </c>
      <c r="D3" s="1"/>
      <c r="E3" s="1"/>
      <c r="F3" s="1"/>
      <c r="G3" s="1"/>
      <c r="H3" s="1"/>
    </row>
    <row r="4" spans="3:8" ht="15">
      <c r="C4" s="1" t="s">
        <v>64</v>
      </c>
      <c r="D4" s="1"/>
      <c r="G4" s="1" t="s">
        <v>65</v>
      </c>
      <c r="H4" s="1"/>
    </row>
    <row r="5" spans="3:8" ht="15">
      <c r="C5" s="1" t="s">
        <v>66</v>
      </c>
      <c r="D5" s="1"/>
      <c r="G5" s="3"/>
      <c r="H5" s="3"/>
    </row>
    <row r="6" spans="3:8" ht="15">
      <c r="C6" s="1" t="s">
        <v>141</v>
      </c>
      <c r="D6" s="1"/>
      <c r="E6" s="1"/>
      <c r="F6" s="1"/>
      <c r="G6" s="1"/>
      <c r="H6" s="1"/>
    </row>
    <row r="7" ht="15">
      <c r="A7" t="s">
        <v>593</v>
      </c>
    </row>
    <row r="8" spans="1:8" ht="15">
      <c r="A8" t="s">
        <v>503</v>
      </c>
      <c r="C8" s="4">
        <v>504154</v>
      </c>
      <c r="D8" s="4"/>
      <c r="G8" s="4">
        <v>425146</v>
      </c>
      <c r="H8" s="4"/>
    </row>
    <row r="9" spans="1:8" ht="15">
      <c r="A9" t="s">
        <v>334</v>
      </c>
      <c r="D9" s="5">
        <v>29415</v>
      </c>
      <c r="H9" s="5">
        <v>30383</v>
      </c>
    </row>
    <row r="10" spans="1:8" ht="15">
      <c r="A10" t="s">
        <v>333</v>
      </c>
      <c r="D10" s="5">
        <v>683</v>
      </c>
      <c r="H10" t="s">
        <v>55</v>
      </c>
    </row>
    <row r="12" spans="1:8" ht="15">
      <c r="A12" s="2" t="s">
        <v>594</v>
      </c>
      <c r="D12" s="5">
        <v>534252</v>
      </c>
      <c r="H12" s="5">
        <v>455529</v>
      </c>
    </row>
    <row r="14" ht="15">
      <c r="A14" t="s">
        <v>595</v>
      </c>
    </row>
    <row r="15" spans="1:8" ht="15">
      <c r="A15" t="s">
        <v>596</v>
      </c>
      <c r="D15" s="5">
        <v>476841</v>
      </c>
      <c r="H15" s="5">
        <v>592220</v>
      </c>
    </row>
    <row r="16" spans="1:8" ht="15">
      <c r="A16" t="s">
        <v>350</v>
      </c>
      <c r="D16" s="5">
        <v>36682</v>
      </c>
      <c r="H16" s="5">
        <v>42235</v>
      </c>
    </row>
    <row r="17" spans="1:8" ht="15">
      <c r="A17" t="s">
        <v>597</v>
      </c>
      <c r="D17" s="5">
        <v>18000</v>
      </c>
      <c r="H17" s="5">
        <v>18000</v>
      </c>
    </row>
    <row r="18" spans="1:8" ht="15">
      <c r="A18" t="s">
        <v>598</v>
      </c>
      <c r="D18" s="5">
        <v>4291</v>
      </c>
      <c r="H18" s="5">
        <v>9516</v>
      </c>
    </row>
    <row r="19" spans="1:8" ht="15">
      <c r="A19" t="s">
        <v>599</v>
      </c>
      <c r="D19" s="5">
        <v>1138</v>
      </c>
      <c r="H19" s="5">
        <v>1308</v>
      </c>
    </row>
    <row r="20" spans="1:8" ht="15">
      <c r="A20" t="s">
        <v>600</v>
      </c>
      <c r="D20" s="5">
        <v>2350</v>
      </c>
      <c r="H20" s="5">
        <v>1084</v>
      </c>
    </row>
    <row r="21" spans="1:8" ht="15">
      <c r="A21" t="s">
        <v>601</v>
      </c>
      <c r="D21" s="5">
        <v>382</v>
      </c>
      <c r="H21" s="5">
        <v>190</v>
      </c>
    </row>
    <row r="22" spans="1:8" ht="15">
      <c r="A22" t="s">
        <v>602</v>
      </c>
      <c r="D22" s="5">
        <v>88968</v>
      </c>
      <c r="H22" s="5">
        <v>91041</v>
      </c>
    </row>
    <row r="23" spans="1:8" ht="15">
      <c r="A23" t="s">
        <v>603</v>
      </c>
      <c r="D23" s="10">
        <v>-94400</v>
      </c>
      <c r="H23" s="10">
        <v>-301684</v>
      </c>
    </row>
    <row r="25" spans="1:8" ht="15">
      <c r="A25" s="2" t="s">
        <v>604</v>
      </c>
      <c r="D25" s="5">
        <v>534252</v>
      </c>
      <c r="H25" s="5">
        <v>453910</v>
      </c>
    </row>
    <row r="27" spans="1:8" ht="15">
      <c r="A27" t="s">
        <v>605</v>
      </c>
      <c r="C27" s="3" t="s">
        <v>126</v>
      </c>
      <c r="D27" s="3"/>
      <c r="G27" s="12">
        <v>-1619</v>
      </c>
      <c r="H27" s="12"/>
    </row>
  </sheetData>
  <sheetProtection selectLockedCells="1" selectUnlockedCells="1"/>
  <mergeCells count="10">
    <mergeCell ref="C3:H3"/>
    <mergeCell ref="C4:D4"/>
    <mergeCell ref="G4:H4"/>
    <mergeCell ref="C5:D5"/>
    <mergeCell ref="G5:H5"/>
    <mergeCell ref="C6:H6"/>
    <mergeCell ref="C8:D8"/>
    <mergeCell ref="G8:H8"/>
    <mergeCell ref="C27:D27"/>
    <mergeCell ref="G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1" t="s">
        <v>41</v>
      </c>
      <c r="D3" s="1"/>
      <c r="F3" s="1" t="s">
        <v>42</v>
      </c>
      <c r="G3" s="1"/>
    </row>
    <row r="4" ht="15">
      <c r="A4" s="2" t="s">
        <v>43</v>
      </c>
    </row>
    <row r="5" spans="1:7" ht="15">
      <c r="A5" t="s">
        <v>44</v>
      </c>
      <c r="C5" s="8">
        <v>13.86</v>
      </c>
      <c r="D5" s="8"/>
      <c r="F5" s="8">
        <v>10.9</v>
      </c>
      <c r="G5" s="8"/>
    </row>
    <row r="6" spans="1:7" ht="15">
      <c r="A6" t="s">
        <v>45</v>
      </c>
      <c r="D6" s="6">
        <v>17.1</v>
      </c>
      <c r="G6" s="6">
        <v>12.51</v>
      </c>
    </row>
    <row r="7" spans="1:7" ht="15">
      <c r="A7" t="s">
        <v>46</v>
      </c>
      <c r="D7" s="6">
        <v>15.24</v>
      </c>
      <c r="G7" s="6">
        <v>12.55</v>
      </c>
    </row>
    <row r="8" spans="1:7" ht="15">
      <c r="A8" t="s">
        <v>47</v>
      </c>
      <c r="D8" s="6">
        <v>17.55</v>
      </c>
      <c r="G8" s="6">
        <v>14.6</v>
      </c>
    </row>
    <row r="10" ht="15">
      <c r="A10" s="2" t="s">
        <v>48</v>
      </c>
    </row>
    <row r="11" spans="1:7" ht="15">
      <c r="A11" t="s">
        <v>44</v>
      </c>
      <c r="C11" s="8">
        <v>17.52</v>
      </c>
      <c r="D11" s="8"/>
      <c r="F11" s="8">
        <v>15.4</v>
      </c>
      <c r="G11" s="8"/>
    </row>
    <row r="12" spans="1:7" ht="15">
      <c r="A12" t="s">
        <v>45</v>
      </c>
      <c r="D12" s="6">
        <v>20.75</v>
      </c>
      <c r="G12" s="6">
        <v>15.71</v>
      </c>
    </row>
    <row r="13" spans="1:7" ht="15">
      <c r="A13" t="s">
        <v>46</v>
      </c>
      <c r="D13" s="6">
        <v>25.43</v>
      </c>
      <c r="G13" s="6">
        <v>19.81</v>
      </c>
    </row>
    <row r="14" spans="1:7" ht="15">
      <c r="A14" t="s">
        <v>47</v>
      </c>
      <c r="D14" s="6">
        <v>29.2</v>
      </c>
      <c r="G14" s="6">
        <v>23.47</v>
      </c>
    </row>
  </sheetData>
  <sheetProtection selectLockedCells="1" selectUnlockedCells="1"/>
  <mergeCells count="6">
    <mergeCell ref="C3:D3"/>
    <mergeCell ref="F3:G3"/>
    <mergeCell ref="C5:D5"/>
    <mergeCell ref="F5:G5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606</v>
      </c>
      <c r="B2" s="1"/>
      <c r="C2" s="1"/>
      <c r="D2" s="1"/>
      <c r="E2" s="1"/>
      <c r="F2" s="1"/>
    </row>
    <row r="5" spans="3:7" ht="15">
      <c r="C5" s="1" t="s">
        <v>328</v>
      </c>
      <c r="D5" s="1"/>
      <c r="E5" s="1"/>
      <c r="F5" s="1"/>
      <c r="G5" s="1"/>
    </row>
    <row r="6" spans="3:7" ht="15">
      <c r="C6" s="1" t="s">
        <v>64</v>
      </c>
      <c r="D6" s="1"/>
      <c r="F6" s="1" t="s">
        <v>65</v>
      </c>
      <c r="G6" s="1"/>
    </row>
    <row r="7" spans="3:7" ht="15">
      <c r="C7" s="1" t="s">
        <v>141</v>
      </c>
      <c r="D7" s="1"/>
      <c r="E7" s="1"/>
      <c r="F7" s="1"/>
      <c r="G7" s="1"/>
    </row>
    <row r="8" spans="1:7" ht="15">
      <c r="A8" s="11" t="s">
        <v>607</v>
      </c>
      <c r="C8" s="4">
        <v>197025</v>
      </c>
      <c r="D8" s="4"/>
      <c r="F8" s="3" t="s">
        <v>126</v>
      </c>
      <c r="G8" s="3"/>
    </row>
    <row r="9" spans="1:7" ht="15">
      <c r="A9" s="11" t="s">
        <v>608</v>
      </c>
      <c r="D9" s="5">
        <v>311015</v>
      </c>
      <c r="G9" s="5">
        <v>311943</v>
      </c>
    </row>
    <row r="11" spans="3:7" ht="15">
      <c r="C11" s="4">
        <v>508040</v>
      </c>
      <c r="D11" s="4"/>
      <c r="F11" s="4">
        <v>311943</v>
      </c>
      <c r="G11" s="4"/>
    </row>
  </sheetData>
  <sheetProtection selectLockedCells="1" selectUnlockedCells="1"/>
  <mergeCells count="9">
    <mergeCell ref="A2:F2"/>
    <mergeCell ref="C5:G5"/>
    <mergeCell ref="C6:D6"/>
    <mergeCell ref="F6:G6"/>
    <mergeCell ref="C7:G7"/>
    <mergeCell ref="C8:D8"/>
    <mergeCell ref="F8:G8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609</v>
      </c>
      <c r="B2" s="1"/>
      <c r="C2" s="1"/>
      <c r="D2" s="1"/>
      <c r="E2" s="1"/>
      <c r="F2" s="1"/>
    </row>
    <row r="5" spans="1:3" ht="15">
      <c r="A5" t="s">
        <v>610</v>
      </c>
      <c r="C5" s="5">
        <v>5840187</v>
      </c>
    </row>
    <row r="6" spans="1:3" ht="15">
      <c r="A6" t="s">
        <v>611</v>
      </c>
      <c r="C6" s="5">
        <v>57080</v>
      </c>
    </row>
    <row r="7" spans="1:3" ht="15">
      <c r="A7" t="s">
        <v>612</v>
      </c>
      <c r="C7" s="10">
        <v>-3817057</v>
      </c>
    </row>
    <row r="8" spans="1:3" ht="15">
      <c r="A8" t="s">
        <v>613</v>
      </c>
      <c r="C8" s="10">
        <v>-207343</v>
      </c>
    </row>
    <row r="10" spans="1:3" ht="15">
      <c r="A10" t="s">
        <v>614</v>
      </c>
      <c r="C10" s="5">
        <v>1872867</v>
      </c>
    </row>
    <row r="11" spans="1:3" ht="15">
      <c r="A11" t="s">
        <v>615</v>
      </c>
      <c r="C11" s="5">
        <v>1343432</v>
      </c>
    </row>
    <row r="12" spans="1:3" ht="15">
      <c r="A12" t="s">
        <v>616</v>
      </c>
      <c r="C12" s="5">
        <v>15080</v>
      </c>
    </row>
    <row r="13" spans="1:3" ht="15">
      <c r="A13" t="s">
        <v>617</v>
      </c>
      <c r="C13" s="10">
        <v>-2253787</v>
      </c>
    </row>
    <row r="14" spans="1:3" ht="15">
      <c r="A14" t="s">
        <v>618</v>
      </c>
      <c r="C14" s="10">
        <v>-59234</v>
      </c>
    </row>
    <row r="16" spans="1:3" ht="15">
      <c r="A16" t="s">
        <v>619</v>
      </c>
      <c r="C16" s="5">
        <v>918358</v>
      </c>
    </row>
    <row r="17" spans="1:3" ht="15">
      <c r="A17" t="s">
        <v>620</v>
      </c>
      <c r="C17" s="5">
        <v>693906</v>
      </c>
    </row>
    <row r="18" spans="1:3" ht="15">
      <c r="A18" t="s">
        <v>621</v>
      </c>
      <c r="C18" s="5">
        <v>67950</v>
      </c>
    </row>
    <row r="19" spans="1:3" ht="15">
      <c r="A19" t="s">
        <v>622</v>
      </c>
      <c r="C19" s="10">
        <v>-1460507</v>
      </c>
    </row>
    <row r="20" spans="1:3" ht="15">
      <c r="A20" t="s">
        <v>623</v>
      </c>
      <c r="C20" s="10">
        <v>-125291</v>
      </c>
    </row>
    <row r="22" spans="1:3" ht="15">
      <c r="A22" t="s">
        <v>624</v>
      </c>
      <c r="C22" s="5">
        <v>94416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6.7109375" style="0" customWidth="1"/>
    <col min="4" max="6" width="8.7109375" style="0" customWidth="1"/>
    <col min="7" max="7" width="10.7109375" style="0" customWidth="1"/>
    <col min="8" max="8" width="8.7109375" style="0" customWidth="1"/>
    <col min="9" max="9" width="16.7109375" style="0" customWidth="1"/>
    <col min="10" max="12" width="8.7109375" style="0" customWidth="1"/>
    <col min="13" max="13" width="10.7109375" style="0" customWidth="1"/>
    <col min="14" max="14" width="8.7109375" style="0" customWidth="1"/>
    <col min="15" max="15" width="16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625</v>
      </c>
      <c r="B2" s="1"/>
      <c r="C2" s="1"/>
      <c r="D2" s="1"/>
      <c r="E2" s="1"/>
      <c r="F2" s="1"/>
    </row>
    <row r="5" spans="3:19" ht="15">
      <c r="C5" s="1" t="s">
        <v>63</v>
      </c>
      <c r="D5" s="1"/>
      <c r="E5" s="1"/>
      <c r="F5" s="1"/>
      <c r="G5" s="1"/>
      <c r="I5" s="1" t="s">
        <v>64</v>
      </c>
      <c r="J5" s="1"/>
      <c r="K5" s="1"/>
      <c r="L5" s="1"/>
      <c r="M5" s="1"/>
      <c r="O5" s="1" t="s">
        <v>65</v>
      </c>
      <c r="P5" s="1"/>
      <c r="Q5" s="1"/>
      <c r="R5" s="1"/>
      <c r="S5" s="1"/>
    </row>
    <row r="6" spans="3:19" ht="39.75" customHeight="1">
      <c r="C6" s="2" t="s">
        <v>626</v>
      </c>
      <c r="F6" s="9" t="s">
        <v>627</v>
      </c>
      <c r="G6" s="9"/>
      <c r="I6" s="2" t="s">
        <v>626</v>
      </c>
      <c r="L6" s="9" t="s">
        <v>627</v>
      </c>
      <c r="M6" s="9"/>
      <c r="O6" s="2" t="s">
        <v>626</v>
      </c>
      <c r="R6" s="9" t="s">
        <v>627</v>
      </c>
      <c r="S6" s="9"/>
    </row>
    <row r="7" spans="1:19" ht="15">
      <c r="A7" t="s">
        <v>628</v>
      </c>
      <c r="C7" s="5">
        <v>22975116</v>
      </c>
      <c r="F7" s="8">
        <v>14.71</v>
      </c>
      <c r="G7" s="8"/>
      <c r="I7" s="5">
        <v>18994396</v>
      </c>
      <c r="L7" s="8">
        <v>15.3</v>
      </c>
      <c r="M7" s="8"/>
      <c r="O7" s="5">
        <v>14433272</v>
      </c>
      <c r="R7" s="8">
        <v>16.46</v>
      </c>
      <c r="S7" s="8"/>
    </row>
    <row r="8" spans="1:19" ht="15">
      <c r="A8" t="s">
        <v>629</v>
      </c>
      <c r="C8" s="5">
        <v>57500</v>
      </c>
      <c r="G8" s="6">
        <v>6.86</v>
      </c>
      <c r="I8" t="s">
        <v>55</v>
      </c>
      <c r="M8" t="s">
        <v>55</v>
      </c>
      <c r="O8" t="s">
        <v>55</v>
      </c>
      <c r="S8" t="s">
        <v>55</v>
      </c>
    </row>
    <row r="9" spans="1:19" ht="15">
      <c r="A9" t="s">
        <v>630</v>
      </c>
      <c r="C9" s="10">
        <v>-1570687</v>
      </c>
      <c r="G9" s="6">
        <v>5.09</v>
      </c>
      <c r="I9" s="10">
        <v>-3592071</v>
      </c>
      <c r="M9" s="6">
        <v>8.93</v>
      </c>
      <c r="O9" s="10">
        <v>-4764054</v>
      </c>
      <c r="S9" s="6">
        <v>12.29</v>
      </c>
    </row>
    <row r="10" spans="1:19" ht="15">
      <c r="A10" t="s">
        <v>631</v>
      </c>
      <c r="C10" s="10">
        <v>-2467533</v>
      </c>
      <c r="G10" s="6">
        <v>16.1</v>
      </c>
      <c r="I10" s="10">
        <v>-969053</v>
      </c>
      <c r="M10" s="6">
        <v>22.43</v>
      </c>
      <c r="O10" s="10">
        <v>-1071068</v>
      </c>
      <c r="S10" s="6">
        <v>24</v>
      </c>
    </row>
    <row r="12" spans="1:19" ht="15">
      <c r="A12" t="s">
        <v>632</v>
      </c>
      <c r="C12" s="5">
        <v>18994396</v>
      </c>
      <c r="G12" s="6">
        <v>15.3</v>
      </c>
      <c r="I12" s="5">
        <v>14433272</v>
      </c>
      <c r="M12" s="6">
        <v>16.46</v>
      </c>
      <c r="O12" s="5">
        <v>8598150</v>
      </c>
      <c r="S12" s="6">
        <v>17.82</v>
      </c>
    </row>
    <row r="14" spans="1:19" ht="15">
      <c r="A14" t="s">
        <v>633</v>
      </c>
      <c r="C14" s="5">
        <v>13801678</v>
      </c>
      <c r="G14" s="6">
        <v>16.93</v>
      </c>
      <c r="I14" s="5">
        <v>10530164</v>
      </c>
      <c r="M14" s="6">
        <v>19.06</v>
      </c>
      <c r="O14" s="5">
        <v>8535690</v>
      </c>
      <c r="S14" s="6">
        <v>17.86</v>
      </c>
    </row>
  </sheetData>
  <sheetProtection selectLockedCells="1" selectUnlockedCells="1"/>
  <mergeCells count="10">
    <mergeCell ref="A2:F2"/>
    <mergeCell ref="C5:G5"/>
    <mergeCell ref="I5:M5"/>
    <mergeCell ref="O5:S5"/>
    <mergeCell ref="F6:G6"/>
    <mergeCell ref="L6:M6"/>
    <mergeCell ref="R6:S6"/>
    <mergeCell ref="F7:G7"/>
    <mergeCell ref="L7:M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G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43.7109375" style="0" customWidth="1"/>
    <col min="6" max="6" width="8.7109375" style="0" customWidth="1"/>
    <col min="7" max="7" width="29.7109375" style="0" customWidth="1"/>
    <col min="8" max="16384" width="8.7109375" style="0" customWidth="1"/>
  </cols>
  <sheetData>
    <row r="3" spans="1:7" ht="39.75" customHeight="1">
      <c r="A3" s="2" t="s">
        <v>634</v>
      </c>
      <c r="C3" s="2" t="s">
        <v>635</v>
      </c>
      <c r="E3" s="7" t="s">
        <v>636</v>
      </c>
      <c r="G3" s="7" t="s">
        <v>637</v>
      </c>
    </row>
    <row r="4" spans="1:7" ht="15">
      <c r="A4" t="s">
        <v>638</v>
      </c>
      <c r="C4" s="5">
        <v>52108</v>
      </c>
      <c r="E4" s="6">
        <v>6</v>
      </c>
      <c r="G4" s="5">
        <v>41748</v>
      </c>
    </row>
    <row r="5" spans="1:7" ht="15">
      <c r="A5" t="s">
        <v>639</v>
      </c>
      <c r="C5" s="5">
        <v>752601</v>
      </c>
      <c r="E5" s="6">
        <v>3.9</v>
      </c>
      <c r="G5" s="5">
        <v>723521</v>
      </c>
    </row>
    <row r="6" spans="1:7" ht="15">
      <c r="A6" t="s">
        <v>640</v>
      </c>
      <c r="C6" s="5">
        <v>2553000</v>
      </c>
      <c r="E6" s="6">
        <v>5.38</v>
      </c>
      <c r="G6" s="5">
        <v>2547080</v>
      </c>
    </row>
    <row r="7" spans="1:7" ht="15">
      <c r="A7" t="s">
        <v>641</v>
      </c>
      <c r="C7" s="5">
        <v>505000</v>
      </c>
      <c r="E7" s="6">
        <v>3.5</v>
      </c>
      <c r="G7" s="5">
        <v>504000</v>
      </c>
    </row>
    <row r="8" spans="1:7" ht="15">
      <c r="A8" t="s">
        <v>642</v>
      </c>
      <c r="C8" s="5">
        <v>1011317</v>
      </c>
      <c r="E8" s="6">
        <v>3.45</v>
      </c>
      <c r="G8" s="5">
        <v>1007017</v>
      </c>
    </row>
    <row r="9" spans="1:7" ht="15">
      <c r="A9" t="s">
        <v>643</v>
      </c>
      <c r="C9" s="5">
        <v>2764840</v>
      </c>
      <c r="E9" s="6">
        <v>3.77</v>
      </c>
      <c r="G9" s="5">
        <v>2753040</v>
      </c>
    </row>
    <row r="10" spans="1:7" ht="15">
      <c r="A10" t="s">
        <v>644</v>
      </c>
      <c r="C10" s="5">
        <v>959284</v>
      </c>
      <c r="E10" s="6">
        <v>3.5</v>
      </c>
      <c r="G10" s="5">
        <v>959284</v>
      </c>
    </row>
    <row r="12" spans="3:7" ht="15">
      <c r="C12" s="5">
        <v>8598150</v>
      </c>
      <c r="G12" s="5">
        <v>8535690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645</v>
      </c>
      <c r="B2" s="1"/>
      <c r="C2" s="1"/>
      <c r="D2" s="1"/>
      <c r="E2" s="1"/>
      <c r="F2" s="1"/>
    </row>
    <row r="5" spans="3:9" ht="15">
      <c r="C5" s="2" t="s">
        <v>63</v>
      </c>
      <c r="F5" s="2" t="s">
        <v>64</v>
      </c>
      <c r="I5" s="2" t="s">
        <v>65</v>
      </c>
    </row>
    <row r="6" spans="1:9" ht="15">
      <c r="A6" t="s">
        <v>628</v>
      </c>
      <c r="C6" s="5">
        <v>5932062</v>
      </c>
      <c r="F6" s="5">
        <v>6527062</v>
      </c>
      <c r="I6" s="5">
        <v>3186000</v>
      </c>
    </row>
    <row r="7" spans="1:9" ht="15">
      <c r="A7" t="s">
        <v>629</v>
      </c>
      <c r="C7" s="5">
        <v>1470000</v>
      </c>
      <c r="F7" t="s">
        <v>55</v>
      </c>
      <c r="I7" s="5">
        <v>3207500</v>
      </c>
    </row>
    <row r="8" spans="1:9" ht="15">
      <c r="A8" t="s">
        <v>631</v>
      </c>
      <c r="C8" s="10">
        <v>-875000</v>
      </c>
      <c r="F8" s="10">
        <v>-3341062</v>
      </c>
      <c r="I8" s="10">
        <v>-535000</v>
      </c>
    </row>
    <row r="10" spans="1:9" ht="15">
      <c r="A10" t="s">
        <v>632</v>
      </c>
      <c r="C10" s="5">
        <v>6527062</v>
      </c>
      <c r="F10" s="5">
        <v>3186000</v>
      </c>
      <c r="I10" s="5">
        <v>5858500</v>
      </c>
    </row>
    <row r="12" spans="1:9" ht="15">
      <c r="A12" t="s">
        <v>633</v>
      </c>
      <c r="C12" s="5">
        <v>2094625</v>
      </c>
      <c r="F12" s="5">
        <v>1578800</v>
      </c>
      <c r="I12" s="5">
        <v>1910000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F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9.7109375" style="0" customWidth="1"/>
    <col min="4" max="5" width="8.7109375" style="0" customWidth="1"/>
    <col min="6" max="6" width="9.7109375" style="0" customWidth="1"/>
    <col min="7" max="16384" width="8.7109375" style="0" customWidth="1"/>
  </cols>
  <sheetData>
    <row r="3" spans="3:6" ht="39.75" customHeight="1">
      <c r="C3" s="9" t="s">
        <v>457</v>
      </c>
      <c r="D3" s="9"/>
      <c r="E3" s="9"/>
      <c r="F3" s="9"/>
    </row>
    <row r="4" spans="3:6" ht="15">
      <c r="C4" s="2" t="s">
        <v>63</v>
      </c>
      <c r="F4" s="2" t="s">
        <v>65</v>
      </c>
    </row>
    <row r="5" spans="1:6" ht="15">
      <c r="A5" t="s">
        <v>646</v>
      </c>
      <c r="C5" t="s">
        <v>647</v>
      </c>
      <c r="F5" t="s">
        <v>648</v>
      </c>
    </row>
    <row r="6" spans="1:6" ht="15">
      <c r="A6" t="s">
        <v>649</v>
      </c>
      <c r="C6" t="s">
        <v>650</v>
      </c>
      <c r="F6" t="s">
        <v>651</v>
      </c>
    </row>
    <row r="7" spans="1:6" ht="15">
      <c r="A7" t="s">
        <v>652</v>
      </c>
      <c r="C7" t="s">
        <v>653</v>
      </c>
      <c r="F7" t="s">
        <v>654</v>
      </c>
    </row>
    <row r="8" spans="1:6" ht="15">
      <c r="A8" t="s">
        <v>655</v>
      </c>
      <c r="C8" t="s">
        <v>656</v>
      </c>
      <c r="F8" t="s">
        <v>656</v>
      </c>
    </row>
  </sheetData>
  <sheetProtection selectLockedCells="1" selectUnlockedCells="1"/>
  <mergeCells count="1">
    <mergeCell ref="C3: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657</v>
      </c>
      <c r="B2" s="1"/>
      <c r="C2" s="1"/>
      <c r="D2" s="1"/>
      <c r="E2" s="1"/>
      <c r="F2" s="1"/>
    </row>
    <row r="5" ht="15">
      <c r="A5" t="s">
        <v>658</v>
      </c>
    </row>
    <row r="6" spans="1:3" ht="15">
      <c r="A6" t="s">
        <v>659</v>
      </c>
      <c r="C6" s="5">
        <v>5906187</v>
      </c>
    </row>
    <row r="7" spans="1:3" ht="15">
      <c r="A7" t="s">
        <v>660</v>
      </c>
      <c r="C7" s="5">
        <v>8625085</v>
      </c>
    </row>
    <row r="8" spans="1:3" ht="15">
      <c r="A8" t="s">
        <v>661</v>
      </c>
      <c r="C8" s="5">
        <v>20548476</v>
      </c>
    </row>
    <row r="9" spans="1:3" ht="15">
      <c r="A9" t="s">
        <v>662</v>
      </c>
      <c r="C9" s="5">
        <v>639990</v>
      </c>
    </row>
    <row r="11" ht="15">
      <c r="C11" s="5">
        <v>35719738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663</v>
      </c>
      <c r="B2" s="1"/>
      <c r="C2" s="1"/>
      <c r="D2" s="1"/>
      <c r="E2" s="1"/>
      <c r="F2" s="1"/>
    </row>
    <row r="5" spans="3:20" ht="15">
      <c r="C5" s="1" t="s">
        <v>546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285</v>
      </c>
      <c r="D6" s="1"/>
      <c r="G6" s="1" t="s">
        <v>286</v>
      </c>
      <c r="H6" s="1"/>
      <c r="K6" s="9" t="s">
        <v>664</v>
      </c>
      <c r="L6" s="9"/>
      <c r="O6" s="9" t="s">
        <v>665</v>
      </c>
      <c r="P6" s="9"/>
      <c r="S6" s="1" t="s">
        <v>666</v>
      </c>
      <c r="T6" s="1"/>
    </row>
    <row r="7" spans="3:20" ht="15">
      <c r="C7" s="1" t="s">
        <v>66</v>
      </c>
      <c r="D7" s="1"/>
      <c r="G7" s="1" t="s">
        <v>66</v>
      </c>
      <c r="H7" s="1"/>
      <c r="K7" s="3"/>
      <c r="L7" s="3"/>
      <c r="O7" s="3"/>
      <c r="P7" s="3"/>
      <c r="S7" s="1" t="s">
        <v>100</v>
      </c>
      <c r="T7" s="1"/>
    </row>
    <row r="8" spans="3:20" ht="15">
      <c r="C8" s="1" t="s">
        <v>141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ht="15">
      <c r="A9" t="s">
        <v>69</v>
      </c>
    </row>
    <row r="10" spans="1:20" ht="15">
      <c r="A10" t="s">
        <v>70</v>
      </c>
      <c r="C10" s="4">
        <v>454481</v>
      </c>
      <c r="D10" s="4"/>
      <c r="G10" s="4">
        <v>30360</v>
      </c>
      <c r="H10" s="4"/>
      <c r="K10" s="3" t="s">
        <v>126</v>
      </c>
      <c r="L10" s="3"/>
      <c r="O10" s="3" t="s">
        <v>126</v>
      </c>
      <c r="P10" s="3"/>
      <c r="S10" s="4">
        <v>484841</v>
      </c>
      <c r="T10" s="4"/>
    </row>
    <row r="11" spans="1:20" ht="15">
      <c r="A11" t="s">
        <v>71</v>
      </c>
      <c r="D11" s="5">
        <v>68828</v>
      </c>
      <c r="H11" s="5">
        <v>3488</v>
      </c>
      <c r="L11" t="s">
        <v>55</v>
      </c>
      <c r="P11" t="s">
        <v>55</v>
      </c>
      <c r="T11" s="5">
        <v>72316</v>
      </c>
    </row>
    <row r="13" spans="4:20" ht="15">
      <c r="D13" s="5">
        <v>523309</v>
      </c>
      <c r="H13" s="5">
        <v>33848</v>
      </c>
      <c r="L13" t="s">
        <v>55</v>
      </c>
      <c r="P13" t="s">
        <v>55</v>
      </c>
      <c r="T13" s="5">
        <v>557157</v>
      </c>
    </row>
    <row r="15" spans="1:20" ht="15">
      <c r="A15" t="s">
        <v>667</v>
      </c>
      <c r="D15" s="5">
        <v>211456</v>
      </c>
      <c r="H15" s="5">
        <v>14737</v>
      </c>
      <c r="L15" t="s">
        <v>55</v>
      </c>
      <c r="P15" t="s">
        <v>55</v>
      </c>
      <c r="T15" s="5">
        <v>226193</v>
      </c>
    </row>
    <row r="16" spans="1:20" ht="15">
      <c r="A16" t="s">
        <v>75</v>
      </c>
      <c r="D16" s="5">
        <v>64736</v>
      </c>
      <c r="H16" s="5">
        <v>7856</v>
      </c>
      <c r="L16" s="5">
        <v>214</v>
      </c>
      <c r="P16" s="5">
        <v>22349</v>
      </c>
      <c r="T16" s="5">
        <v>95155</v>
      </c>
    </row>
    <row r="17" spans="1:20" ht="15">
      <c r="A17" t="s">
        <v>187</v>
      </c>
      <c r="D17" t="s">
        <v>55</v>
      </c>
      <c r="H17" t="s">
        <v>55</v>
      </c>
      <c r="L17" t="s">
        <v>55</v>
      </c>
      <c r="P17" s="5">
        <v>5564</v>
      </c>
      <c r="T17" s="5">
        <v>5564</v>
      </c>
    </row>
    <row r="18" spans="1:20" ht="15">
      <c r="A18" t="s">
        <v>77</v>
      </c>
      <c r="D18" s="5">
        <v>1291</v>
      </c>
      <c r="H18" t="s">
        <v>55</v>
      </c>
      <c r="L18" t="s">
        <v>55</v>
      </c>
      <c r="P18" t="s">
        <v>55</v>
      </c>
      <c r="T18" s="5">
        <v>1291</v>
      </c>
    </row>
    <row r="19" spans="1:20" ht="15">
      <c r="A19" t="s">
        <v>78</v>
      </c>
      <c r="D19" s="5">
        <v>14317</v>
      </c>
      <c r="H19" t="s">
        <v>55</v>
      </c>
      <c r="L19" t="s">
        <v>55</v>
      </c>
      <c r="P19" t="s">
        <v>55</v>
      </c>
      <c r="T19" s="5">
        <v>14317</v>
      </c>
    </row>
    <row r="20" spans="1:20" ht="15">
      <c r="A20" t="s">
        <v>668</v>
      </c>
      <c r="D20" s="5">
        <v>253730</v>
      </c>
      <c r="H20" s="5">
        <v>25733</v>
      </c>
      <c r="L20" s="5">
        <v>188</v>
      </c>
      <c r="P20" s="5">
        <v>1377</v>
      </c>
      <c r="T20" s="5">
        <v>281028</v>
      </c>
    </row>
    <row r="22" spans="1:20" ht="15">
      <c r="A22" t="s">
        <v>80</v>
      </c>
      <c r="D22" s="10">
        <v>-22221</v>
      </c>
      <c r="H22" s="10">
        <v>-14478</v>
      </c>
      <c r="L22" s="10">
        <v>-402</v>
      </c>
      <c r="P22" s="10">
        <v>-29290</v>
      </c>
      <c r="T22" s="10">
        <v>-66391</v>
      </c>
    </row>
    <row r="23" spans="1:20" ht="15">
      <c r="A23" t="s">
        <v>203</v>
      </c>
      <c r="D23" s="10">
        <v>-13001</v>
      </c>
      <c r="H23" s="5">
        <v>1539</v>
      </c>
      <c r="L23" t="s">
        <v>55</v>
      </c>
      <c r="P23" s="10">
        <v>-120330</v>
      </c>
      <c r="T23" s="10">
        <v>-131792</v>
      </c>
    </row>
    <row r="24" spans="1:20" ht="15">
      <c r="A24" t="s">
        <v>669</v>
      </c>
      <c r="D24" s="10">
        <v>-55072</v>
      </c>
      <c r="H24" s="10">
        <v>-3763</v>
      </c>
      <c r="L24" t="s">
        <v>55</v>
      </c>
      <c r="P24" s="10">
        <v>-199999</v>
      </c>
      <c r="T24" s="10">
        <v>-258834</v>
      </c>
    </row>
    <row r="25" spans="1:20" ht="15">
      <c r="A25" t="s">
        <v>522</v>
      </c>
      <c r="D25" s="10">
        <v>-2000</v>
      </c>
      <c r="H25" s="10">
        <v>-465</v>
      </c>
      <c r="L25" t="s">
        <v>55</v>
      </c>
      <c r="P25" t="s">
        <v>55</v>
      </c>
      <c r="T25" s="10">
        <v>-2465</v>
      </c>
    </row>
    <row r="26" spans="1:20" ht="15">
      <c r="A26" t="s">
        <v>85</v>
      </c>
      <c r="D26" s="10">
        <v>-1170</v>
      </c>
      <c r="H26" s="5">
        <v>5162</v>
      </c>
      <c r="L26" t="s">
        <v>55</v>
      </c>
      <c r="P26" t="s">
        <v>55</v>
      </c>
      <c r="T26" s="5">
        <v>3992</v>
      </c>
    </row>
    <row r="28" spans="1:20" ht="15">
      <c r="A28" t="s">
        <v>670</v>
      </c>
      <c r="D28" s="10">
        <v>-93464</v>
      </c>
      <c r="H28" s="10">
        <v>-12005</v>
      </c>
      <c r="L28" s="10">
        <v>-402</v>
      </c>
      <c r="P28" s="10">
        <v>-349619</v>
      </c>
      <c r="T28" s="10">
        <v>-455490</v>
      </c>
    </row>
    <row r="29" spans="1:20" ht="15">
      <c r="A29" t="s">
        <v>524</v>
      </c>
      <c r="D29" t="s">
        <v>55</v>
      </c>
      <c r="H29" t="s">
        <v>55</v>
      </c>
      <c r="L29" t="s">
        <v>55</v>
      </c>
      <c r="P29" s="5">
        <v>4430</v>
      </c>
      <c r="T29" s="5">
        <v>4430</v>
      </c>
    </row>
    <row r="30" spans="1:20" ht="15">
      <c r="A30" t="s">
        <v>671</v>
      </c>
      <c r="D30" s="10">
        <v>-494</v>
      </c>
      <c r="H30" s="10">
        <v>-57</v>
      </c>
      <c r="L30" t="s">
        <v>55</v>
      </c>
      <c r="P30" t="s">
        <v>55</v>
      </c>
      <c r="T30" s="10">
        <v>-551</v>
      </c>
    </row>
    <row r="32" spans="1:20" ht="15">
      <c r="A32" t="s">
        <v>98</v>
      </c>
      <c r="C32" s="12">
        <v>-93958</v>
      </c>
      <c r="D32" s="12"/>
      <c r="G32" s="12">
        <v>-12062</v>
      </c>
      <c r="H32" s="12"/>
      <c r="K32" s="12">
        <v>-402</v>
      </c>
      <c r="L32" s="12"/>
      <c r="O32" s="12">
        <v>-345189</v>
      </c>
      <c r="P32" s="12"/>
      <c r="S32" s="12">
        <v>-451611</v>
      </c>
      <c r="T32" s="12"/>
    </row>
    <row r="34" spans="1:20" ht="15">
      <c r="A34" t="s">
        <v>402</v>
      </c>
      <c r="C34" s="4">
        <v>23565</v>
      </c>
      <c r="D34" s="4"/>
      <c r="G34" s="4">
        <v>3381</v>
      </c>
      <c r="H34" s="4"/>
      <c r="K34" s="4">
        <v>298</v>
      </c>
      <c r="L34" s="4"/>
      <c r="O34" s="4">
        <v>111</v>
      </c>
      <c r="P34" s="4"/>
      <c r="S34" s="4">
        <v>27355</v>
      </c>
      <c r="T34" s="4"/>
    </row>
  </sheetData>
  <sheetProtection selectLockedCells="1" selectUnlockedCells="1"/>
  <mergeCells count="28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T8"/>
    <mergeCell ref="C10:D10"/>
    <mergeCell ref="G10:H10"/>
    <mergeCell ref="K10:L10"/>
    <mergeCell ref="O10:P10"/>
    <mergeCell ref="S10:T10"/>
    <mergeCell ref="C32:D32"/>
    <mergeCell ref="G32:H32"/>
    <mergeCell ref="K32:L32"/>
    <mergeCell ref="O32:P32"/>
    <mergeCell ref="S32:T32"/>
    <mergeCell ref="C34:D34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5" spans="3:20" ht="15">
      <c r="C5" s="1" t="s">
        <v>160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285</v>
      </c>
      <c r="D6" s="1"/>
      <c r="G6" s="1" t="s">
        <v>286</v>
      </c>
      <c r="H6" s="1"/>
      <c r="K6" s="9" t="s">
        <v>664</v>
      </c>
      <c r="L6" s="9"/>
      <c r="O6" s="9" t="s">
        <v>665</v>
      </c>
      <c r="P6" s="9"/>
      <c r="S6" s="9" t="s">
        <v>672</v>
      </c>
      <c r="T6" s="9"/>
    </row>
    <row r="7" spans="3:20" ht="15">
      <c r="C7" s="1" t="s">
        <v>66</v>
      </c>
      <c r="D7" s="1"/>
      <c r="G7" s="1" t="s">
        <v>66</v>
      </c>
      <c r="H7" s="1"/>
      <c r="K7" s="3"/>
      <c r="L7" s="3"/>
      <c r="O7" s="1" t="s">
        <v>66</v>
      </c>
      <c r="P7" s="1"/>
      <c r="S7" s="1" t="s">
        <v>66</v>
      </c>
      <c r="T7" s="1"/>
    </row>
    <row r="8" spans="3:20" ht="15">
      <c r="C8" s="1" t="s">
        <v>141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ht="15">
      <c r="A9" t="s">
        <v>69</v>
      </c>
    </row>
    <row r="10" spans="1:20" ht="15">
      <c r="A10" t="s">
        <v>70</v>
      </c>
      <c r="C10" s="4">
        <v>497984</v>
      </c>
      <c r="D10" s="4"/>
      <c r="G10" s="4">
        <v>40325</v>
      </c>
      <c r="H10" s="4"/>
      <c r="K10" s="3" t="s">
        <v>126</v>
      </c>
      <c r="L10" s="3"/>
      <c r="O10" s="3" t="s">
        <v>126</v>
      </c>
      <c r="P10" s="3"/>
      <c r="S10" s="4">
        <v>538309</v>
      </c>
      <c r="T10" s="4"/>
    </row>
    <row r="11" spans="1:20" ht="15">
      <c r="A11" t="s">
        <v>71</v>
      </c>
      <c r="D11" s="5">
        <v>61380</v>
      </c>
      <c r="H11" s="5">
        <v>4305</v>
      </c>
      <c r="L11" s="5">
        <v>208</v>
      </c>
      <c r="P11" t="s">
        <v>55</v>
      </c>
      <c r="T11" s="5">
        <v>65893</v>
      </c>
    </row>
    <row r="13" spans="4:20" ht="15">
      <c r="D13" s="5">
        <v>559364</v>
      </c>
      <c r="H13" s="5">
        <v>44630</v>
      </c>
      <c r="L13" s="5">
        <v>208</v>
      </c>
      <c r="P13" t="s">
        <v>55</v>
      </c>
      <c r="T13" s="5">
        <v>604202</v>
      </c>
    </row>
    <row r="15" spans="1:20" ht="15">
      <c r="A15" t="s">
        <v>673</v>
      </c>
      <c r="D15" s="5">
        <v>209949</v>
      </c>
      <c r="H15" s="5">
        <v>19255</v>
      </c>
      <c r="L15" s="5">
        <v>1821</v>
      </c>
      <c r="P15" t="s">
        <v>55</v>
      </c>
      <c r="T15" s="5">
        <v>231025</v>
      </c>
    </row>
    <row r="16" spans="1:20" ht="15">
      <c r="A16" t="s">
        <v>75</v>
      </c>
      <c r="D16" s="5">
        <v>59486</v>
      </c>
      <c r="H16" s="5">
        <v>10607</v>
      </c>
      <c r="L16" s="5">
        <v>4205</v>
      </c>
      <c r="P16" s="5">
        <v>23367</v>
      </c>
      <c r="T16" s="5">
        <v>97665</v>
      </c>
    </row>
    <row r="17" spans="1:20" ht="15">
      <c r="A17" t="s">
        <v>187</v>
      </c>
      <c r="D17" t="s">
        <v>55</v>
      </c>
      <c r="H17" t="s">
        <v>55</v>
      </c>
      <c r="L17" t="s">
        <v>55</v>
      </c>
      <c r="P17" s="5">
        <v>1455</v>
      </c>
      <c r="T17" s="5">
        <v>1455</v>
      </c>
    </row>
    <row r="18" spans="1:20" ht="15">
      <c r="A18" t="s">
        <v>674</v>
      </c>
      <c r="D18" s="10">
        <v>-419</v>
      </c>
      <c r="H18" t="s">
        <v>55</v>
      </c>
      <c r="L18" t="s">
        <v>55</v>
      </c>
      <c r="P18" s="5">
        <v>4148</v>
      </c>
      <c r="T18" s="5">
        <v>3729</v>
      </c>
    </row>
    <row r="19" spans="1:20" ht="15">
      <c r="A19" t="s">
        <v>78</v>
      </c>
      <c r="D19" s="5">
        <v>7652</v>
      </c>
      <c r="H19" t="s">
        <v>55</v>
      </c>
      <c r="L19" t="s">
        <v>55</v>
      </c>
      <c r="P19" t="s">
        <v>55</v>
      </c>
      <c r="T19" s="5">
        <v>7652</v>
      </c>
    </row>
    <row r="20" spans="1:20" ht="15">
      <c r="A20" t="s">
        <v>79</v>
      </c>
      <c r="D20" s="5">
        <v>256914</v>
      </c>
      <c r="H20" s="5">
        <v>27141</v>
      </c>
      <c r="L20" s="5">
        <v>464</v>
      </c>
      <c r="P20" s="5">
        <v>472</v>
      </c>
      <c r="T20" s="5">
        <v>284991</v>
      </c>
    </row>
    <row r="22" spans="1:20" ht="15">
      <c r="A22" t="s">
        <v>80</v>
      </c>
      <c r="D22" s="5">
        <v>25782</v>
      </c>
      <c r="H22" s="10">
        <v>-12373</v>
      </c>
      <c r="L22" s="10">
        <v>-6282</v>
      </c>
      <c r="P22" s="10">
        <v>-29442</v>
      </c>
      <c r="T22" s="10">
        <v>-22315</v>
      </c>
    </row>
    <row r="23" spans="1:20" ht="15">
      <c r="A23" t="s">
        <v>203</v>
      </c>
      <c r="D23" s="10">
        <v>-9281</v>
      </c>
      <c r="H23" s="10">
        <v>-405</v>
      </c>
      <c r="L23" s="10">
        <v>-27</v>
      </c>
      <c r="P23" s="10">
        <v>-68551</v>
      </c>
      <c r="T23" s="10">
        <v>-78264</v>
      </c>
    </row>
    <row r="24" spans="1:20" ht="15">
      <c r="A24" t="s">
        <v>82</v>
      </c>
      <c r="D24" s="10">
        <v>-53595</v>
      </c>
      <c r="H24" s="10">
        <v>-4441</v>
      </c>
      <c r="L24" t="s">
        <v>55</v>
      </c>
      <c r="P24" s="10">
        <v>-148734</v>
      </c>
      <c r="T24" s="10">
        <v>-206770</v>
      </c>
    </row>
    <row r="25" spans="1:20" ht="15">
      <c r="A25" t="s">
        <v>84</v>
      </c>
      <c r="D25" s="5">
        <v>6000</v>
      </c>
      <c r="H25" s="10">
        <v>-630</v>
      </c>
      <c r="L25" t="s">
        <v>55</v>
      </c>
      <c r="P25" t="s">
        <v>55</v>
      </c>
      <c r="T25" s="5">
        <v>5370</v>
      </c>
    </row>
    <row r="26" spans="1:20" ht="15">
      <c r="A26" t="s">
        <v>85</v>
      </c>
      <c r="D26" s="10">
        <v>-5109</v>
      </c>
      <c r="H26" s="5">
        <v>5507</v>
      </c>
      <c r="L26" t="s">
        <v>55</v>
      </c>
      <c r="P26" t="s">
        <v>55</v>
      </c>
      <c r="T26" s="5">
        <v>398</v>
      </c>
    </row>
    <row r="28" spans="1:20" ht="15">
      <c r="A28" t="s">
        <v>670</v>
      </c>
      <c r="D28" s="10">
        <v>-36203</v>
      </c>
      <c r="H28" s="10">
        <v>-12342</v>
      </c>
      <c r="L28" s="10">
        <v>-6309</v>
      </c>
      <c r="P28" s="10">
        <v>-246727</v>
      </c>
      <c r="T28" s="10">
        <v>-301581</v>
      </c>
    </row>
    <row r="29" spans="1:20" ht="15">
      <c r="A29" t="s">
        <v>96</v>
      </c>
      <c r="D29" s="10">
        <v>-4279</v>
      </c>
      <c r="H29" t="s">
        <v>55</v>
      </c>
      <c r="L29" t="s">
        <v>55</v>
      </c>
      <c r="P29" s="5">
        <v>538967</v>
      </c>
      <c r="T29" s="5">
        <v>534688</v>
      </c>
    </row>
    <row r="31" spans="1:20" ht="15">
      <c r="A31" t="s">
        <v>98</v>
      </c>
      <c r="C31" s="12">
        <v>-40482</v>
      </c>
      <c r="D31" s="12"/>
      <c r="G31" s="12">
        <v>-12342</v>
      </c>
      <c r="H31" s="12"/>
      <c r="K31" s="12">
        <v>-6309</v>
      </c>
      <c r="L31" s="12"/>
      <c r="O31" s="4">
        <v>292240</v>
      </c>
      <c r="P31" s="4"/>
      <c r="S31" s="4">
        <v>233107</v>
      </c>
      <c r="T31" s="4"/>
    </row>
    <row r="33" spans="1:20" ht="15">
      <c r="A33" t="s">
        <v>402</v>
      </c>
      <c r="C33" s="4">
        <v>37680</v>
      </c>
      <c r="D33" s="4"/>
      <c r="G33" s="4">
        <v>2682</v>
      </c>
      <c r="H33" s="4"/>
      <c r="K33" s="4">
        <v>2501</v>
      </c>
      <c r="L33" s="4"/>
      <c r="O33" s="4">
        <v>55</v>
      </c>
      <c r="P33" s="4"/>
      <c r="S33" s="4">
        <v>42918</v>
      </c>
      <c r="T33" s="4"/>
    </row>
    <row r="35" spans="1:20" ht="15">
      <c r="A35" s="2" t="s">
        <v>675</v>
      </c>
      <c r="C35" s="4">
        <v>3828963</v>
      </c>
      <c r="D35" s="4"/>
      <c r="G35" s="4">
        <v>291156</v>
      </c>
      <c r="H35" s="4"/>
      <c r="K35" s="4">
        <v>15544</v>
      </c>
      <c r="L35" s="4"/>
      <c r="O35" s="4">
        <v>438904</v>
      </c>
      <c r="P35" s="4"/>
      <c r="S35" s="4">
        <v>4574567</v>
      </c>
      <c r="T35" s="4"/>
    </row>
  </sheetData>
  <sheetProtection selectLockedCells="1" selectUnlockedCells="1"/>
  <mergeCells count="33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T8"/>
    <mergeCell ref="C10:D10"/>
    <mergeCell ref="G10:H10"/>
    <mergeCell ref="K10:L10"/>
    <mergeCell ref="O10:P10"/>
    <mergeCell ref="S10:T10"/>
    <mergeCell ref="C31:D31"/>
    <mergeCell ref="G31:H31"/>
    <mergeCell ref="K31:L31"/>
    <mergeCell ref="O31:P31"/>
    <mergeCell ref="S31:T31"/>
    <mergeCell ref="C33:D33"/>
    <mergeCell ref="G33:H33"/>
    <mergeCell ref="K33:L33"/>
    <mergeCell ref="O33:P33"/>
    <mergeCell ref="S33:T33"/>
    <mergeCell ref="C35:D35"/>
    <mergeCell ref="G35:H35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5" spans="3:20" ht="15">
      <c r="C5" s="1" t="s">
        <v>554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285</v>
      </c>
      <c r="D6" s="1"/>
      <c r="G6" s="1" t="s">
        <v>286</v>
      </c>
      <c r="H6" s="1"/>
      <c r="K6" s="9" t="s">
        <v>664</v>
      </c>
      <c r="L6" s="9"/>
      <c r="O6" s="9" t="s">
        <v>665</v>
      </c>
      <c r="P6" s="9"/>
      <c r="S6" s="1" t="s">
        <v>666</v>
      </c>
      <c r="T6" s="1"/>
    </row>
    <row r="7" spans="3:20" ht="15">
      <c r="C7" s="1" t="s">
        <v>141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ht="15">
      <c r="A8" t="s">
        <v>69</v>
      </c>
    </row>
    <row r="9" spans="1:20" ht="15">
      <c r="A9" t="s">
        <v>70</v>
      </c>
      <c r="C9" s="4">
        <v>549363</v>
      </c>
      <c r="D9" s="4"/>
      <c r="G9" s="4">
        <v>47481</v>
      </c>
      <c r="H9" s="4"/>
      <c r="K9" s="4">
        <v>281</v>
      </c>
      <c r="L9" s="4"/>
      <c r="O9" s="3" t="s">
        <v>126</v>
      </c>
      <c r="P9" s="3"/>
      <c r="S9" s="4">
        <v>597125</v>
      </c>
      <c r="T9" s="4"/>
    </row>
    <row r="10" spans="1:20" ht="15">
      <c r="A10" t="s">
        <v>71</v>
      </c>
      <c r="D10" s="5">
        <v>72537</v>
      </c>
      <c r="H10" s="5">
        <v>7097</v>
      </c>
      <c r="L10" t="s">
        <v>55</v>
      </c>
      <c r="P10" t="s">
        <v>55</v>
      </c>
      <c r="T10" s="5">
        <v>79634</v>
      </c>
    </row>
    <row r="12" spans="4:20" ht="15">
      <c r="D12" s="5">
        <v>621900</v>
      </c>
      <c r="H12" s="5">
        <v>54578</v>
      </c>
      <c r="L12" s="5">
        <v>281</v>
      </c>
      <c r="P12" t="s">
        <v>55</v>
      </c>
      <c r="T12" s="5">
        <v>676759</v>
      </c>
    </row>
    <row r="14" spans="1:20" ht="15">
      <c r="A14" t="s">
        <v>673</v>
      </c>
      <c r="D14" s="5">
        <v>228815</v>
      </c>
      <c r="H14" s="5">
        <v>21025</v>
      </c>
      <c r="L14" s="5">
        <v>2145</v>
      </c>
      <c r="P14" t="s">
        <v>55</v>
      </c>
      <c r="T14" s="5">
        <v>251985</v>
      </c>
    </row>
    <row r="15" spans="1:20" ht="15">
      <c r="A15" t="s">
        <v>75</v>
      </c>
      <c r="D15" s="5">
        <v>61509</v>
      </c>
      <c r="H15" s="5">
        <v>11787</v>
      </c>
      <c r="L15" s="5">
        <v>3694</v>
      </c>
      <c r="P15" s="5">
        <v>28773</v>
      </c>
      <c r="T15" s="5">
        <v>105763</v>
      </c>
    </row>
    <row r="16" spans="1:20" ht="15">
      <c r="A16" t="s">
        <v>187</v>
      </c>
      <c r="D16" t="s">
        <v>55</v>
      </c>
      <c r="H16" t="s">
        <v>55</v>
      </c>
      <c r="L16" s="5">
        <v>3702</v>
      </c>
      <c r="P16" s="5">
        <v>194</v>
      </c>
      <c r="T16" s="5">
        <v>3896</v>
      </c>
    </row>
    <row r="17" spans="1:20" ht="15">
      <c r="A17" t="s">
        <v>674</v>
      </c>
      <c r="D17" t="s">
        <v>55</v>
      </c>
      <c r="H17" t="s">
        <v>55</v>
      </c>
      <c r="L17" t="s">
        <v>55</v>
      </c>
      <c r="P17" s="5">
        <v>8477</v>
      </c>
      <c r="T17" s="5">
        <v>8477</v>
      </c>
    </row>
    <row r="18" spans="1:20" ht="15">
      <c r="A18" t="s">
        <v>78</v>
      </c>
      <c r="D18" s="5">
        <v>2359</v>
      </c>
      <c r="H18" s="5">
        <v>566</v>
      </c>
      <c r="L18" t="s">
        <v>55</v>
      </c>
      <c r="P18" t="s">
        <v>55</v>
      </c>
      <c r="T18" s="5">
        <v>2925</v>
      </c>
    </row>
    <row r="19" spans="1:20" ht="15">
      <c r="A19" t="s">
        <v>79</v>
      </c>
      <c r="D19" s="5">
        <v>253263</v>
      </c>
      <c r="H19" s="5">
        <v>26898</v>
      </c>
      <c r="L19" s="5">
        <v>685</v>
      </c>
      <c r="P19" s="5">
        <v>272</v>
      </c>
      <c r="T19" s="5">
        <v>281118</v>
      </c>
    </row>
    <row r="21" spans="1:20" ht="15">
      <c r="A21" t="s">
        <v>80</v>
      </c>
      <c r="D21" s="5">
        <v>75954</v>
      </c>
      <c r="H21" s="10">
        <v>-5698</v>
      </c>
      <c r="L21" s="10">
        <v>-9945</v>
      </c>
      <c r="P21" s="10">
        <v>-37716</v>
      </c>
      <c r="T21" s="5">
        <v>22595</v>
      </c>
    </row>
    <row r="22" spans="1:20" ht="15">
      <c r="A22" t="s">
        <v>203</v>
      </c>
      <c r="D22" s="5">
        <v>5552</v>
      </c>
      <c r="H22" s="5">
        <v>791</v>
      </c>
      <c r="L22" t="s">
        <v>55</v>
      </c>
      <c r="P22" s="10">
        <v>-288786</v>
      </c>
      <c r="T22" s="10">
        <v>-282443</v>
      </c>
    </row>
    <row r="23" spans="1:20" ht="15">
      <c r="A23" t="s">
        <v>669</v>
      </c>
      <c r="D23" s="10">
        <v>-64607</v>
      </c>
      <c r="H23" s="10">
        <v>-3949</v>
      </c>
      <c r="L23" s="10">
        <v>-1</v>
      </c>
      <c r="P23" s="10">
        <v>-65249</v>
      </c>
      <c r="T23" s="10">
        <v>-133806</v>
      </c>
    </row>
    <row r="24" spans="1:20" ht="15">
      <c r="A24" t="s">
        <v>522</v>
      </c>
      <c r="D24" s="10">
        <v>-2704</v>
      </c>
      <c r="H24" s="10">
        <v>-521</v>
      </c>
      <c r="L24" t="s">
        <v>55</v>
      </c>
      <c r="P24" t="s">
        <v>55</v>
      </c>
      <c r="T24" s="10">
        <v>-3225</v>
      </c>
    </row>
    <row r="25" spans="1:20" ht="15">
      <c r="A25" t="s">
        <v>85</v>
      </c>
      <c r="D25" t="s">
        <v>55</v>
      </c>
      <c r="H25" s="5">
        <v>3462</v>
      </c>
      <c r="L25" s="5">
        <v>63</v>
      </c>
      <c r="P25" t="s">
        <v>55</v>
      </c>
      <c r="T25" s="5">
        <v>3525</v>
      </c>
    </row>
    <row r="27" spans="1:20" ht="15">
      <c r="A27" t="s">
        <v>670</v>
      </c>
      <c r="D27" s="5">
        <v>14195</v>
      </c>
      <c r="H27" s="10">
        <v>-5915</v>
      </c>
      <c r="L27" s="10">
        <v>-9883</v>
      </c>
      <c r="P27" s="10">
        <v>-391751</v>
      </c>
      <c r="T27" s="10">
        <v>-393354</v>
      </c>
    </row>
    <row r="28" spans="1:20" ht="15">
      <c r="A28" t="s">
        <v>524</v>
      </c>
      <c r="D28" s="5">
        <v>848</v>
      </c>
      <c r="H28" t="s">
        <v>55</v>
      </c>
      <c r="L28" t="s">
        <v>55</v>
      </c>
      <c r="P28" t="s">
        <v>55</v>
      </c>
      <c r="T28" s="5">
        <v>848</v>
      </c>
    </row>
    <row r="29" spans="1:20" ht="15">
      <c r="A29" t="s">
        <v>671</v>
      </c>
      <c r="D29" s="10">
        <v>-7920</v>
      </c>
      <c r="H29" s="10">
        <v>-1111</v>
      </c>
      <c r="L29" t="s">
        <v>55</v>
      </c>
      <c r="P29" t="s">
        <v>55</v>
      </c>
      <c r="T29" s="10">
        <v>-9031</v>
      </c>
    </row>
    <row r="31" spans="1:20" ht="15">
      <c r="A31" t="s">
        <v>98</v>
      </c>
      <c r="C31" s="4">
        <v>7123</v>
      </c>
      <c r="D31" s="4"/>
      <c r="G31" s="12">
        <v>-7026</v>
      </c>
      <c r="H31" s="12"/>
      <c r="K31" s="12">
        <v>-9883</v>
      </c>
      <c r="L31" s="12"/>
      <c r="O31" s="12">
        <v>-391751</v>
      </c>
      <c r="P31" s="12"/>
      <c r="S31" s="12">
        <v>-401537</v>
      </c>
      <c r="T31" s="12"/>
    </row>
    <row r="33" spans="1:20" ht="15">
      <c r="A33" t="s">
        <v>402</v>
      </c>
      <c r="C33" s="4">
        <v>45797</v>
      </c>
      <c r="D33" s="4"/>
      <c r="G33" s="4">
        <v>2630</v>
      </c>
      <c r="H33" s="4"/>
      <c r="K33" s="4">
        <v>16206</v>
      </c>
      <c r="L33" s="4"/>
      <c r="O33" s="4">
        <v>45</v>
      </c>
      <c r="P33" s="4"/>
      <c r="S33" s="4">
        <v>64678</v>
      </c>
      <c r="T33" s="4"/>
    </row>
    <row r="35" spans="1:20" ht="15">
      <c r="A35" s="2" t="s">
        <v>675</v>
      </c>
      <c r="C35" s="4">
        <v>3746432</v>
      </c>
      <c r="D35" s="4"/>
      <c r="G35" s="4">
        <v>245346</v>
      </c>
      <c r="H35" s="4"/>
      <c r="K35" s="4">
        <v>30702</v>
      </c>
      <c r="L35" s="4"/>
      <c r="O35" s="4">
        <v>108837</v>
      </c>
      <c r="P35" s="4"/>
      <c r="S35" s="4">
        <v>4131317</v>
      </c>
      <c r="T35" s="4"/>
    </row>
  </sheetData>
  <sheetProtection selectLockedCells="1" selectUnlockedCells="1"/>
  <mergeCells count="28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31:D31"/>
    <mergeCell ref="G31:H31"/>
    <mergeCell ref="K31:L31"/>
    <mergeCell ref="O31:P31"/>
    <mergeCell ref="S31:T31"/>
    <mergeCell ref="C33:D33"/>
    <mergeCell ref="G33:H33"/>
    <mergeCell ref="K33:L33"/>
    <mergeCell ref="O33:P33"/>
    <mergeCell ref="S33:T33"/>
    <mergeCell ref="C35:D35"/>
    <mergeCell ref="G35:H35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J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.7109375" style="0" customWidth="1"/>
    <col min="7" max="7" width="8.7109375" style="0" customWidth="1"/>
    <col min="8" max="8" width="80.8515625" style="0" customWidth="1"/>
    <col min="9" max="9" width="8.7109375" style="0" customWidth="1"/>
    <col min="10" max="10" width="100.8515625" style="0" customWidth="1"/>
    <col min="11" max="16384" width="8.7109375" style="0" customWidth="1"/>
  </cols>
  <sheetData>
    <row r="3" spans="1:10" ht="39.75" customHeight="1">
      <c r="A3" s="2" t="s">
        <v>49</v>
      </c>
      <c r="C3" s="7" t="s">
        <v>50</v>
      </c>
      <c r="E3" s="1" t="s">
        <v>51</v>
      </c>
      <c r="F3" s="1"/>
      <c r="H3" s="7" t="s">
        <v>52</v>
      </c>
      <c r="J3" s="7" t="s">
        <v>53</v>
      </c>
    </row>
    <row r="4" spans="1:10" ht="15">
      <c r="A4" t="s">
        <v>54</v>
      </c>
      <c r="C4" s="5">
        <v>366000</v>
      </c>
      <c r="E4" s="8">
        <v>24.45</v>
      </c>
      <c r="F4" s="8"/>
      <c r="H4" t="s">
        <v>55</v>
      </c>
      <c r="J4" t="s">
        <v>55</v>
      </c>
    </row>
    <row r="5" spans="1:10" ht="15">
      <c r="A5" t="s">
        <v>56</v>
      </c>
      <c r="C5" s="5">
        <v>423300</v>
      </c>
      <c r="E5" s="8">
        <v>24.53</v>
      </c>
      <c r="F5" s="8"/>
      <c r="H5" t="s">
        <v>55</v>
      </c>
      <c r="J5" t="s">
        <v>55</v>
      </c>
    </row>
    <row r="6" spans="1:10" ht="15">
      <c r="A6" t="s">
        <v>57</v>
      </c>
      <c r="C6" t="s">
        <v>55</v>
      </c>
      <c r="F6" t="s">
        <v>55</v>
      </c>
      <c r="H6" t="s">
        <v>55</v>
      </c>
      <c r="J6" t="s">
        <v>55</v>
      </c>
    </row>
    <row r="8" spans="1:10" ht="15">
      <c r="A8" t="s">
        <v>58</v>
      </c>
      <c r="C8" s="5">
        <v>789300</v>
      </c>
      <c r="H8" t="s">
        <v>55</v>
      </c>
      <c r="J8" t="s">
        <v>55</v>
      </c>
    </row>
  </sheetData>
  <sheetProtection selectLockedCells="1" selectUnlockedCells="1"/>
  <mergeCells count="3">
    <mergeCell ref="E3:F3"/>
    <mergeCell ref="E4:F4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T20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546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285</v>
      </c>
      <c r="D4" s="1"/>
      <c r="G4" s="1" t="s">
        <v>286</v>
      </c>
      <c r="H4" s="1"/>
      <c r="K4" s="9" t="s">
        <v>664</v>
      </c>
      <c r="L4" s="9"/>
      <c r="O4" s="9" t="s">
        <v>676</v>
      </c>
      <c r="P4" s="9"/>
      <c r="S4" s="9" t="s">
        <v>672</v>
      </c>
      <c r="T4" s="9"/>
    </row>
    <row r="5" spans="3:20" ht="15">
      <c r="C5" s="1" t="s">
        <v>66</v>
      </c>
      <c r="D5" s="1"/>
      <c r="G5" s="1" t="s">
        <v>66</v>
      </c>
      <c r="H5" s="1"/>
      <c r="K5" s="3"/>
      <c r="L5" s="3"/>
      <c r="O5" s="3"/>
      <c r="P5" s="3"/>
      <c r="S5" s="1" t="s">
        <v>100</v>
      </c>
      <c r="T5" s="1"/>
    </row>
    <row r="6" spans="3:20" ht="15">
      <c r="C6" s="1" t="s">
        <v>141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t="s">
        <v>446</v>
      </c>
      <c r="C7" s="12">
        <v>-93958</v>
      </c>
      <c r="D7" s="12"/>
      <c r="G7" s="12">
        <v>-12062</v>
      </c>
      <c r="H7" s="12"/>
      <c r="K7" s="12">
        <v>-402</v>
      </c>
      <c r="L7" s="12"/>
      <c r="O7" s="12">
        <v>-345189</v>
      </c>
      <c r="P7" s="12"/>
      <c r="S7" s="12">
        <v>-451611</v>
      </c>
      <c r="T7" s="12"/>
    </row>
    <row r="8" ht="15">
      <c r="A8" t="s">
        <v>677</v>
      </c>
    </row>
    <row r="9" spans="1:20" ht="15">
      <c r="A9" t="s">
        <v>88</v>
      </c>
      <c r="D9" t="s">
        <v>55</v>
      </c>
      <c r="H9" t="s">
        <v>55</v>
      </c>
      <c r="L9" t="s">
        <v>55</v>
      </c>
      <c r="P9" s="10">
        <v>-4430</v>
      </c>
      <c r="T9" s="10">
        <v>-4430</v>
      </c>
    </row>
    <row r="10" spans="1:20" ht="15">
      <c r="A10" t="s">
        <v>85</v>
      </c>
      <c r="D10" s="5">
        <v>1170</v>
      </c>
      <c r="H10" s="10">
        <v>-5162</v>
      </c>
      <c r="L10" t="s">
        <v>55</v>
      </c>
      <c r="P10" t="s">
        <v>55</v>
      </c>
      <c r="T10" s="10">
        <v>-3992</v>
      </c>
    </row>
    <row r="11" spans="1:20" ht="15">
      <c r="A11" t="s">
        <v>522</v>
      </c>
      <c r="D11" s="5">
        <v>2000</v>
      </c>
      <c r="H11" s="5">
        <v>465</v>
      </c>
      <c r="L11" t="s">
        <v>55</v>
      </c>
      <c r="P11" t="s">
        <v>55</v>
      </c>
      <c r="T11" s="5">
        <v>2465</v>
      </c>
    </row>
    <row r="12" spans="1:20" ht="15">
      <c r="A12" t="s">
        <v>669</v>
      </c>
      <c r="D12" s="5">
        <v>55072</v>
      </c>
      <c r="H12" s="5">
        <v>3763</v>
      </c>
      <c r="L12" t="s">
        <v>55</v>
      </c>
      <c r="P12" s="5">
        <v>199999</v>
      </c>
      <c r="T12" s="5">
        <v>258834</v>
      </c>
    </row>
    <row r="13" spans="1:20" ht="15">
      <c r="A13" t="s">
        <v>203</v>
      </c>
      <c r="D13" s="5">
        <v>13001</v>
      </c>
      <c r="H13" s="10">
        <v>-1539</v>
      </c>
      <c r="L13" t="s">
        <v>55</v>
      </c>
      <c r="P13" s="5">
        <v>120330</v>
      </c>
      <c r="T13" s="5">
        <v>131792</v>
      </c>
    </row>
    <row r="14" spans="1:20" ht="15">
      <c r="A14" t="s">
        <v>79</v>
      </c>
      <c r="D14" s="5">
        <v>253730</v>
      </c>
      <c r="H14" s="5">
        <v>25733</v>
      </c>
      <c r="L14" s="5">
        <v>188</v>
      </c>
      <c r="P14" s="5">
        <v>1377</v>
      </c>
      <c r="T14" s="5">
        <v>281028</v>
      </c>
    </row>
    <row r="15" spans="1:20" ht="15">
      <c r="A15" t="s">
        <v>678</v>
      </c>
      <c r="D15" s="5">
        <v>8048</v>
      </c>
      <c r="H15" s="5">
        <v>20</v>
      </c>
      <c r="L15" t="s">
        <v>55</v>
      </c>
      <c r="P15" s="5">
        <v>5918</v>
      </c>
      <c r="T15" s="5">
        <v>13986</v>
      </c>
    </row>
    <row r="16" spans="1:20" ht="15">
      <c r="A16" t="s">
        <v>78</v>
      </c>
      <c r="D16" s="5">
        <v>14317</v>
      </c>
      <c r="H16" t="s">
        <v>55</v>
      </c>
      <c r="L16" t="s">
        <v>55</v>
      </c>
      <c r="P16" t="s">
        <v>55</v>
      </c>
      <c r="T16" s="5">
        <v>14317</v>
      </c>
    </row>
    <row r="17" spans="1:20" ht="15">
      <c r="A17" t="s">
        <v>671</v>
      </c>
      <c r="D17" s="5">
        <v>494</v>
      </c>
      <c r="H17" s="5">
        <v>57</v>
      </c>
      <c r="L17" t="s">
        <v>55</v>
      </c>
      <c r="P17" t="s">
        <v>55</v>
      </c>
      <c r="T17" s="5">
        <v>551</v>
      </c>
    </row>
    <row r="18" spans="1:20" ht="15">
      <c r="A18" t="s">
        <v>679</v>
      </c>
      <c r="D18" s="5">
        <v>1291</v>
      </c>
      <c r="H18" t="s">
        <v>55</v>
      </c>
      <c r="L18" t="s">
        <v>55</v>
      </c>
      <c r="P18" t="s">
        <v>55</v>
      </c>
      <c r="T18" s="5">
        <v>1291</v>
      </c>
    </row>
    <row r="20" spans="1:20" ht="15">
      <c r="A20" t="s">
        <v>680</v>
      </c>
      <c r="C20" s="4">
        <v>255165</v>
      </c>
      <c r="D20" s="4"/>
      <c r="G20" s="4">
        <v>11275</v>
      </c>
      <c r="H20" s="4"/>
      <c r="K20" s="12">
        <v>-214</v>
      </c>
      <c r="L20" s="12"/>
      <c r="O20" s="12">
        <v>-21995</v>
      </c>
      <c r="P20" s="12"/>
      <c r="S20" s="4">
        <v>244231</v>
      </c>
      <c r="T20" s="4"/>
    </row>
  </sheetData>
  <sheetProtection selectLockedCells="1" selectUnlockedCells="1"/>
  <mergeCells count="22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20:D20"/>
    <mergeCell ref="G20:H20"/>
    <mergeCell ref="K20:L20"/>
    <mergeCell ref="O20:P20"/>
    <mergeCell ref="S20:T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5" spans="3:20" ht="15">
      <c r="C5" s="1" t="s">
        <v>160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285</v>
      </c>
      <c r="D6" s="1"/>
      <c r="G6" s="1" t="s">
        <v>286</v>
      </c>
      <c r="H6" s="1"/>
      <c r="K6" s="9" t="s">
        <v>664</v>
      </c>
      <c r="L6" s="9"/>
      <c r="O6" s="9" t="s">
        <v>665</v>
      </c>
      <c r="P6" s="9"/>
      <c r="S6" s="9" t="s">
        <v>672</v>
      </c>
      <c r="T6" s="9"/>
    </row>
    <row r="7" spans="3:20" ht="15">
      <c r="C7" s="1" t="s">
        <v>66</v>
      </c>
      <c r="D7" s="1"/>
      <c r="G7" s="1" t="s">
        <v>66</v>
      </c>
      <c r="H7" s="1"/>
      <c r="K7" s="3"/>
      <c r="L7" s="3"/>
      <c r="O7" s="1" t="s">
        <v>66</v>
      </c>
      <c r="P7" s="1"/>
      <c r="S7" s="1" t="s">
        <v>100</v>
      </c>
      <c r="T7" s="1"/>
    </row>
    <row r="8" spans="3:20" ht="15">
      <c r="C8" s="1" t="s">
        <v>141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t="s">
        <v>98</v>
      </c>
      <c r="C9" s="12">
        <v>-40482</v>
      </c>
      <c r="D9" s="12"/>
      <c r="G9" s="12">
        <v>-12342</v>
      </c>
      <c r="H9" s="12"/>
      <c r="K9" s="12">
        <v>-6309</v>
      </c>
      <c r="L9" s="12"/>
      <c r="O9" s="4">
        <v>292240</v>
      </c>
      <c r="P9" s="4"/>
      <c r="S9" s="4">
        <v>233107</v>
      </c>
      <c r="T9" s="4"/>
    </row>
    <row r="10" ht="15">
      <c r="A10" t="s">
        <v>677</v>
      </c>
    </row>
    <row r="11" spans="1:20" ht="15">
      <c r="A11" t="s">
        <v>88</v>
      </c>
      <c r="D11" s="5">
        <v>4279</v>
      </c>
      <c r="H11" t="s">
        <v>55</v>
      </c>
      <c r="L11" t="s">
        <v>55</v>
      </c>
      <c r="P11" s="10">
        <v>-538967</v>
      </c>
      <c r="T11" s="10">
        <v>-534688</v>
      </c>
    </row>
    <row r="12" spans="1:20" ht="15">
      <c r="A12" t="s">
        <v>85</v>
      </c>
      <c r="D12" s="5">
        <v>5109</v>
      </c>
      <c r="H12" s="10">
        <v>-5507</v>
      </c>
      <c r="L12" t="s">
        <v>55</v>
      </c>
      <c r="P12" t="s">
        <v>55</v>
      </c>
      <c r="T12" s="10">
        <v>-398</v>
      </c>
    </row>
    <row r="13" spans="1:20" ht="15">
      <c r="A13" t="s">
        <v>681</v>
      </c>
      <c r="D13" s="10">
        <v>-6000</v>
      </c>
      <c r="H13" s="5">
        <v>630</v>
      </c>
      <c r="L13" t="s">
        <v>55</v>
      </c>
      <c r="P13" t="s">
        <v>55</v>
      </c>
      <c r="T13" s="10">
        <v>-5370</v>
      </c>
    </row>
    <row r="14" spans="1:20" ht="15">
      <c r="A14" t="s">
        <v>669</v>
      </c>
      <c r="D14" s="5">
        <v>53595</v>
      </c>
      <c r="H14" s="5">
        <v>4441</v>
      </c>
      <c r="L14" t="s">
        <v>55</v>
      </c>
      <c r="P14" s="5">
        <v>148734</v>
      </c>
      <c r="T14" s="5">
        <v>206770</v>
      </c>
    </row>
    <row r="15" spans="1:20" ht="15">
      <c r="A15" t="s">
        <v>203</v>
      </c>
      <c r="D15" s="5">
        <v>9281</v>
      </c>
      <c r="H15" s="5">
        <v>405</v>
      </c>
      <c r="L15" s="5">
        <v>27</v>
      </c>
      <c r="P15" s="5">
        <v>68551</v>
      </c>
      <c r="T15" s="5">
        <v>78264</v>
      </c>
    </row>
    <row r="16" spans="1:20" ht="15">
      <c r="A16" t="s">
        <v>79</v>
      </c>
      <c r="D16" s="5">
        <v>256914</v>
      </c>
      <c r="H16" s="5">
        <v>27141</v>
      </c>
      <c r="L16" s="5">
        <v>464</v>
      </c>
      <c r="P16" s="5">
        <v>472</v>
      </c>
      <c r="T16" s="5">
        <v>284991</v>
      </c>
    </row>
    <row r="17" spans="1:20" ht="15">
      <c r="A17" t="s">
        <v>678</v>
      </c>
      <c r="D17" s="5">
        <v>7253</v>
      </c>
      <c r="H17" s="5">
        <v>66</v>
      </c>
      <c r="L17" t="s">
        <v>55</v>
      </c>
      <c r="P17" s="5">
        <v>5769</v>
      </c>
      <c r="T17" s="5">
        <v>13088</v>
      </c>
    </row>
    <row r="18" spans="1:20" ht="15">
      <c r="A18" t="s">
        <v>78</v>
      </c>
      <c r="D18" s="5">
        <v>7652</v>
      </c>
      <c r="H18" t="s">
        <v>55</v>
      </c>
      <c r="L18" t="s">
        <v>55</v>
      </c>
      <c r="P18" t="s">
        <v>55</v>
      </c>
      <c r="T18" s="5">
        <v>7652</v>
      </c>
    </row>
    <row r="19" spans="1:20" ht="15">
      <c r="A19" t="s">
        <v>682</v>
      </c>
      <c r="D19" s="10">
        <v>-419</v>
      </c>
      <c r="H19" t="s">
        <v>55</v>
      </c>
      <c r="L19" t="s">
        <v>55</v>
      </c>
      <c r="P19" s="5">
        <v>4148</v>
      </c>
      <c r="T19" s="5">
        <v>3729</v>
      </c>
    </row>
    <row r="21" spans="1:20" ht="15">
      <c r="A21" t="s">
        <v>680</v>
      </c>
      <c r="C21" s="4">
        <v>297182</v>
      </c>
      <c r="D21" s="4"/>
      <c r="G21" s="4">
        <v>14834</v>
      </c>
      <c r="H21" s="4"/>
      <c r="K21" s="12">
        <v>-5818</v>
      </c>
      <c r="L21" s="12"/>
      <c r="O21" s="12">
        <v>-19053</v>
      </c>
      <c r="P21" s="12"/>
      <c r="S21" s="4">
        <v>287145</v>
      </c>
      <c r="T21" s="4"/>
    </row>
    <row r="23" spans="2:21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3:20" ht="15">
      <c r="C24" s="1" t="s">
        <v>554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3:20" ht="39.75" customHeight="1">
      <c r="C25" s="1" t="s">
        <v>285</v>
      </c>
      <c r="D25" s="1"/>
      <c r="G25" s="1" t="s">
        <v>286</v>
      </c>
      <c r="H25" s="1"/>
      <c r="K25" s="9" t="s">
        <v>664</v>
      </c>
      <c r="L25" s="9"/>
      <c r="O25" s="1" t="s">
        <v>288</v>
      </c>
      <c r="P25" s="1"/>
      <c r="S25" s="9" t="s">
        <v>672</v>
      </c>
      <c r="T25" s="9"/>
    </row>
    <row r="26" spans="3:20" ht="15">
      <c r="C26" s="1" t="s">
        <v>141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t="s">
        <v>98</v>
      </c>
      <c r="C27" s="4">
        <v>7123</v>
      </c>
      <c r="D27" s="4"/>
      <c r="G27" s="12">
        <v>-7026</v>
      </c>
      <c r="H27" s="12"/>
      <c r="K27" s="12">
        <v>-9883</v>
      </c>
      <c r="L27" s="12"/>
      <c r="O27" s="12">
        <v>-391751</v>
      </c>
      <c r="P27" s="12"/>
      <c r="S27" s="12">
        <v>-401537</v>
      </c>
      <c r="T27" s="12"/>
    </row>
    <row r="28" ht="15">
      <c r="A28" t="s">
        <v>677</v>
      </c>
    </row>
    <row r="29" spans="1:20" ht="15">
      <c r="A29" t="s">
        <v>216</v>
      </c>
      <c r="D29" s="10">
        <v>-848</v>
      </c>
      <c r="H29" t="s">
        <v>55</v>
      </c>
      <c r="L29" t="s">
        <v>55</v>
      </c>
      <c r="P29" t="s">
        <v>55</v>
      </c>
      <c r="T29" s="10">
        <v>-848</v>
      </c>
    </row>
    <row r="30" spans="1:20" ht="15">
      <c r="A30" t="s">
        <v>85</v>
      </c>
      <c r="D30" t="s">
        <v>55</v>
      </c>
      <c r="H30" s="10">
        <v>-3462</v>
      </c>
      <c r="L30" s="10">
        <v>-63</v>
      </c>
      <c r="P30" t="s">
        <v>55</v>
      </c>
      <c r="T30" s="10">
        <v>-3525</v>
      </c>
    </row>
    <row r="31" spans="1:20" ht="15">
      <c r="A31" t="s">
        <v>522</v>
      </c>
      <c r="D31" s="5">
        <v>2704</v>
      </c>
      <c r="H31" s="5">
        <v>521</v>
      </c>
      <c r="L31" t="s">
        <v>55</v>
      </c>
      <c r="P31" t="s">
        <v>55</v>
      </c>
      <c r="T31" s="5">
        <v>3225</v>
      </c>
    </row>
    <row r="32" spans="1:20" ht="15">
      <c r="A32" t="s">
        <v>669</v>
      </c>
      <c r="D32" s="5">
        <v>64607</v>
      </c>
      <c r="H32" s="5">
        <v>3949</v>
      </c>
      <c r="L32" s="5">
        <v>1</v>
      </c>
      <c r="P32" s="5">
        <v>65249</v>
      </c>
      <c r="T32" s="5">
        <v>133806</v>
      </c>
    </row>
    <row r="33" spans="1:20" ht="15">
      <c r="A33" t="s">
        <v>203</v>
      </c>
      <c r="D33" s="10">
        <v>-5552</v>
      </c>
      <c r="H33" s="10">
        <v>-791</v>
      </c>
      <c r="L33" t="s">
        <v>55</v>
      </c>
      <c r="P33" s="5">
        <v>288786</v>
      </c>
      <c r="T33" s="5">
        <v>282443</v>
      </c>
    </row>
    <row r="34" spans="1:20" ht="15">
      <c r="A34" t="s">
        <v>79</v>
      </c>
      <c r="D34" s="5">
        <v>253263</v>
      </c>
      <c r="H34" s="5">
        <v>26898</v>
      </c>
      <c r="L34" s="5">
        <v>685</v>
      </c>
      <c r="P34" s="5">
        <v>272</v>
      </c>
      <c r="T34" s="5">
        <v>281118</v>
      </c>
    </row>
    <row r="35" spans="1:20" ht="15">
      <c r="A35" t="s">
        <v>678</v>
      </c>
      <c r="D35" s="5">
        <v>7922</v>
      </c>
      <c r="H35" s="5">
        <v>344</v>
      </c>
      <c r="L35" s="5">
        <v>967</v>
      </c>
      <c r="P35" s="5">
        <v>10714</v>
      </c>
      <c r="T35" s="5">
        <v>19947</v>
      </c>
    </row>
    <row r="36" spans="1:20" ht="15">
      <c r="A36" t="s">
        <v>78</v>
      </c>
      <c r="D36" s="5">
        <v>2359</v>
      </c>
      <c r="H36" s="5">
        <v>566</v>
      </c>
      <c r="L36" t="s">
        <v>55</v>
      </c>
      <c r="P36" t="s">
        <v>55</v>
      </c>
      <c r="T36" s="5">
        <v>2925</v>
      </c>
    </row>
    <row r="37" spans="1:20" ht="15">
      <c r="A37" t="s">
        <v>671</v>
      </c>
      <c r="D37" s="5">
        <v>7920</v>
      </c>
      <c r="H37" s="5">
        <v>1111</v>
      </c>
      <c r="L37" t="s">
        <v>55</v>
      </c>
      <c r="P37" t="s">
        <v>55</v>
      </c>
      <c r="T37" s="5">
        <v>9031</v>
      </c>
    </row>
    <row r="38" spans="1:20" ht="15">
      <c r="A38" t="s">
        <v>682</v>
      </c>
      <c r="D38" t="s">
        <v>55</v>
      </c>
      <c r="H38" t="s">
        <v>55</v>
      </c>
      <c r="L38" t="s">
        <v>55</v>
      </c>
      <c r="P38" s="5">
        <v>8477</v>
      </c>
      <c r="T38" s="5">
        <v>8477</v>
      </c>
    </row>
    <row r="40" spans="1:20" ht="15">
      <c r="A40" t="s">
        <v>680</v>
      </c>
      <c r="C40" s="4">
        <v>339498</v>
      </c>
      <c r="D40" s="4"/>
      <c r="G40" s="4">
        <v>22110</v>
      </c>
      <c r="H40" s="4"/>
      <c r="K40" s="12">
        <v>-8293</v>
      </c>
      <c r="L40" s="12"/>
      <c r="O40" s="12">
        <v>-18253</v>
      </c>
      <c r="P40" s="12"/>
      <c r="S40" s="4">
        <v>335062</v>
      </c>
      <c r="T40" s="4"/>
    </row>
  </sheetData>
  <sheetProtection selectLockedCells="1" selectUnlockedCells="1"/>
  <mergeCells count="41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T8"/>
    <mergeCell ref="C9:D9"/>
    <mergeCell ref="G9:H9"/>
    <mergeCell ref="K9:L9"/>
    <mergeCell ref="O9:P9"/>
    <mergeCell ref="S9:T9"/>
    <mergeCell ref="C21:D21"/>
    <mergeCell ref="G21:H21"/>
    <mergeCell ref="K21:L21"/>
    <mergeCell ref="O21:P21"/>
    <mergeCell ref="S21:T21"/>
    <mergeCell ref="B23:U23"/>
    <mergeCell ref="C24:T24"/>
    <mergeCell ref="C25:D25"/>
    <mergeCell ref="G25:H25"/>
    <mergeCell ref="K25:L25"/>
    <mergeCell ref="O25:P25"/>
    <mergeCell ref="S25:T25"/>
    <mergeCell ref="C26:T26"/>
    <mergeCell ref="C27:D27"/>
    <mergeCell ref="G27:H27"/>
    <mergeCell ref="K27:L27"/>
    <mergeCell ref="O27:P27"/>
    <mergeCell ref="S27:T27"/>
    <mergeCell ref="C40:D40"/>
    <mergeCell ref="G40:H40"/>
    <mergeCell ref="K40:L40"/>
    <mergeCell ref="O40:P40"/>
    <mergeCell ref="S40:T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5" spans="3:16" ht="15">
      <c r="C5" s="1" t="s">
        <v>546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39.75" customHeight="1">
      <c r="C6" s="1" t="s">
        <v>285</v>
      </c>
      <c r="D6" s="1"/>
      <c r="F6" s="1" t="s">
        <v>286</v>
      </c>
      <c r="G6" s="1"/>
      <c r="I6" s="9" t="s">
        <v>664</v>
      </c>
      <c r="J6" s="9"/>
      <c r="L6" s="1" t="s">
        <v>683</v>
      </c>
      <c r="M6" s="1"/>
      <c r="O6" s="9" t="s">
        <v>672</v>
      </c>
      <c r="P6" s="9"/>
    </row>
    <row r="7" spans="3:16" ht="15">
      <c r="C7" s="1" t="s">
        <v>141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5">
      <c r="A8" t="s">
        <v>684</v>
      </c>
    </row>
    <row r="9" spans="1:16" ht="15">
      <c r="A9" t="s">
        <v>127</v>
      </c>
      <c r="C9" s="4">
        <v>279</v>
      </c>
      <c r="D9" s="4"/>
      <c r="F9" s="3" t="s">
        <v>126</v>
      </c>
      <c r="G9" s="3"/>
      <c r="I9" s="3" t="s">
        <v>126</v>
      </c>
      <c r="J9" s="3"/>
      <c r="L9" s="3" t="s">
        <v>126</v>
      </c>
      <c r="M9" s="3"/>
      <c r="O9" s="4">
        <v>279</v>
      </c>
      <c r="P9" s="4"/>
    </row>
    <row r="10" spans="1:16" ht="15">
      <c r="A10" t="s">
        <v>685</v>
      </c>
      <c r="D10" s="5">
        <v>142</v>
      </c>
      <c r="G10" t="s">
        <v>55</v>
      </c>
      <c r="J10" t="s">
        <v>55</v>
      </c>
      <c r="M10" t="s">
        <v>55</v>
      </c>
      <c r="P10" s="5">
        <v>142</v>
      </c>
    </row>
    <row r="11" spans="1:16" ht="15">
      <c r="A11" t="s">
        <v>686</v>
      </c>
      <c r="D11" s="5">
        <v>7627</v>
      </c>
      <c r="G11" s="5">
        <v>20</v>
      </c>
      <c r="J11" t="s">
        <v>55</v>
      </c>
      <c r="M11" s="5">
        <v>5918</v>
      </c>
      <c r="P11" s="5">
        <v>13565</v>
      </c>
    </row>
    <row r="13" spans="1:16" ht="15">
      <c r="A13" t="s">
        <v>678</v>
      </c>
      <c r="D13" s="5">
        <v>8048</v>
      </c>
      <c r="G13" s="5">
        <v>20</v>
      </c>
      <c r="J13" t="s">
        <v>55</v>
      </c>
      <c r="M13" s="5">
        <v>5918</v>
      </c>
      <c r="P13" s="5">
        <v>13986</v>
      </c>
    </row>
    <row r="14" spans="1:16" ht="15">
      <c r="A14" t="s">
        <v>77</v>
      </c>
      <c r="D14" t="s">
        <v>55</v>
      </c>
      <c r="G14" t="s">
        <v>55</v>
      </c>
      <c r="J14" t="s">
        <v>55</v>
      </c>
      <c r="M14" t="s">
        <v>55</v>
      </c>
      <c r="P14" t="s">
        <v>55</v>
      </c>
    </row>
    <row r="16" spans="1:16" ht="15">
      <c r="A16" s="2" t="s">
        <v>687</v>
      </c>
      <c r="C16" s="4">
        <v>8048</v>
      </c>
      <c r="D16" s="4"/>
      <c r="F16" s="4">
        <v>20</v>
      </c>
      <c r="G16" s="4"/>
      <c r="I16" s="3" t="s">
        <v>126</v>
      </c>
      <c r="J16" s="3"/>
      <c r="L16" s="4">
        <v>5918</v>
      </c>
      <c r="M16" s="4"/>
      <c r="O16" s="4">
        <v>13986</v>
      </c>
      <c r="P16" s="4"/>
    </row>
    <row r="18" spans="2:16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3:16" ht="15">
      <c r="C19" s="1" t="s">
        <v>160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39.75" customHeight="1">
      <c r="C20" s="1" t="s">
        <v>285</v>
      </c>
      <c r="D20" s="1"/>
      <c r="F20" s="1" t="s">
        <v>286</v>
      </c>
      <c r="G20" s="1"/>
      <c r="I20" s="9" t="s">
        <v>664</v>
      </c>
      <c r="J20" s="9"/>
      <c r="L20" s="1" t="s">
        <v>683</v>
      </c>
      <c r="M20" s="1"/>
      <c r="O20" s="9" t="s">
        <v>672</v>
      </c>
      <c r="P20" s="9"/>
    </row>
    <row r="21" spans="3:16" ht="15">
      <c r="C21" s="1" t="s">
        <v>141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ht="15">
      <c r="A22" t="s">
        <v>684</v>
      </c>
    </row>
    <row r="23" spans="1:16" ht="15">
      <c r="A23" t="s">
        <v>127</v>
      </c>
      <c r="C23" s="4">
        <v>553</v>
      </c>
      <c r="D23" s="4"/>
      <c r="F23" s="3" t="s">
        <v>126</v>
      </c>
      <c r="G23" s="3"/>
      <c r="I23" s="3" t="s">
        <v>126</v>
      </c>
      <c r="J23" s="3"/>
      <c r="L23" s="3" t="s">
        <v>126</v>
      </c>
      <c r="M23" s="3"/>
      <c r="O23" s="4">
        <v>553</v>
      </c>
      <c r="P23" s="4"/>
    </row>
    <row r="24" spans="1:16" ht="15">
      <c r="A24" t="s">
        <v>685</v>
      </c>
      <c r="D24" s="5">
        <v>280</v>
      </c>
      <c r="G24" t="s">
        <v>55</v>
      </c>
      <c r="J24" t="s">
        <v>55</v>
      </c>
      <c r="M24" t="s">
        <v>55</v>
      </c>
      <c r="P24" s="5">
        <v>280</v>
      </c>
    </row>
    <row r="25" spans="1:16" ht="15">
      <c r="A25" t="s">
        <v>686</v>
      </c>
      <c r="D25" s="5">
        <v>6420</v>
      </c>
      <c r="G25" s="5">
        <v>66</v>
      </c>
      <c r="J25" t="s">
        <v>55</v>
      </c>
      <c r="M25" s="5">
        <v>5769</v>
      </c>
      <c r="P25" s="5">
        <v>12255</v>
      </c>
    </row>
    <row r="27" spans="1:16" ht="15">
      <c r="A27" t="s">
        <v>678</v>
      </c>
      <c r="D27" s="5">
        <v>7253</v>
      </c>
      <c r="G27" s="5">
        <v>66</v>
      </c>
      <c r="J27" t="s">
        <v>55</v>
      </c>
      <c r="M27" s="5">
        <v>5769</v>
      </c>
      <c r="P27" s="5">
        <v>13088</v>
      </c>
    </row>
    <row r="28" spans="1:16" ht="15">
      <c r="A28" t="s">
        <v>77</v>
      </c>
      <c r="D28" t="s">
        <v>55</v>
      </c>
      <c r="G28" t="s">
        <v>55</v>
      </c>
      <c r="J28" t="s">
        <v>55</v>
      </c>
      <c r="M28" s="5">
        <v>2859</v>
      </c>
      <c r="P28" s="5">
        <v>2859</v>
      </c>
    </row>
    <row r="30" spans="1:16" ht="15">
      <c r="A30" s="2" t="s">
        <v>687</v>
      </c>
      <c r="C30" s="4">
        <v>7253</v>
      </c>
      <c r="D30" s="4"/>
      <c r="F30" s="4">
        <v>66</v>
      </c>
      <c r="G30" s="4"/>
      <c r="I30" s="3" t="s">
        <v>126</v>
      </c>
      <c r="J30" s="3"/>
      <c r="L30" s="4">
        <v>8628</v>
      </c>
      <c r="M30" s="4"/>
      <c r="O30" s="4">
        <v>15947</v>
      </c>
      <c r="P30" s="4"/>
    </row>
    <row r="32" spans="2:16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ht="15">
      <c r="C33" s="1" t="s">
        <v>554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39.75" customHeight="1">
      <c r="C34" s="1" t="s">
        <v>285</v>
      </c>
      <c r="D34" s="1"/>
      <c r="F34" s="1" t="s">
        <v>286</v>
      </c>
      <c r="G34" s="1"/>
      <c r="I34" s="9" t="s">
        <v>664</v>
      </c>
      <c r="J34" s="9"/>
      <c r="L34" s="1" t="s">
        <v>288</v>
      </c>
      <c r="M34" s="1"/>
      <c r="O34" s="1" t="s">
        <v>666</v>
      </c>
      <c r="P34" s="1"/>
    </row>
    <row r="35" spans="3:16" ht="15">
      <c r="C35" s="1" t="s">
        <v>141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ht="15">
      <c r="A36" t="s">
        <v>684</v>
      </c>
    </row>
    <row r="37" spans="1:16" ht="15">
      <c r="A37" t="s">
        <v>127</v>
      </c>
      <c r="C37" s="4">
        <v>715</v>
      </c>
      <c r="D37" s="4"/>
      <c r="F37" s="3" t="s">
        <v>126</v>
      </c>
      <c r="G37" s="3"/>
      <c r="I37" s="3" t="s">
        <v>126</v>
      </c>
      <c r="J37" s="3"/>
      <c r="L37" s="3" t="s">
        <v>126</v>
      </c>
      <c r="M37" s="3"/>
      <c r="O37" s="4">
        <v>715</v>
      </c>
      <c r="P37" s="4"/>
    </row>
    <row r="38" spans="1:16" ht="15">
      <c r="A38" t="s">
        <v>685</v>
      </c>
      <c r="D38" s="5">
        <v>349</v>
      </c>
      <c r="G38" t="s">
        <v>55</v>
      </c>
      <c r="J38" t="s">
        <v>55</v>
      </c>
      <c r="M38" t="s">
        <v>55</v>
      </c>
      <c r="P38" s="5">
        <v>349</v>
      </c>
    </row>
    <row r="39" spans="1:16" ht="15">
      <c r="A39" t="s">
        <v>686</v>
      </c>
      <c r="D39" s="5">
        <v>6858</v>
      </c>
      <c r="G39" s="5">
        <v>344</v>
      </c>
      <c r="J39" s="5">
        <v>967</v>
      </c>
      <c r="M39" s="5">
        <v>10714</v>
      </c>
      <c r="P39" s="5">
        <v>18883</v>
      </c>
    </row>
    <row r="41" spans="1:16" ht="15">
      <c r="A41" t="s">
        <v>678</v>
      </c>
      <c r="D41" s="5">
        <v>7922</v>
      </c>
      <c r="G41" s="5">
        <v>344</v>
      </c>
      <c r="J41" s="5">
        <v>967</v>
      </c>
      <c r="M41" s="5">
        <v>10714</v>
      </c>
      <c r="P41" s="5">
        <v>19947</v>
      </c>
    </row>
    <row r="42" spans="1:16" ht="15">
      <c r="A42" t="s">
        <v>77</v>
      </c>
      <c r="D42" t="s">
        <v>55</v>
      </c>
      <c r="G42" t="s">
        <v>55</v>
      </c>
      <c r="J42" t="s">
        <v>55</v>
      </c>
      <c r="M42" s="5">
        <v>6424</v>
      </c>
      <c r="P42" s="5">
        <v>6424</v>
      </c>
    </row>
    <row r="44" spans="1:16" ht="15">
      <c r="A44" s="2" t="s">
        <v>687</v>
      </c>
      <c r="C44" s="4">
        <v>7922</v>
      </c>
      <c r="D44" s="4"/>
      <c r="F44" s="4">
        <v>344</v>
      </c>
      <c r="G44" s="4"/>
      <c r="I44" s="4">
        <v>967</v>
      </c>
      <c r="J44" s="4"/>
      <c r="L44" s="4">
        <v>17138</v>
      </c>
      <c r="M44" s="4"/>
      <c r="O44" s="4">
        <v>26371</v>
      </c>
      <c r="P44" s="4"/>
    </row>
  </sheetData>
  <sheetProtection selectLockedCells="1" selectUnlockedCells="1"/>
  <mergeCells count="54">
    <mergeCell ref="A2:F2"/>
    <mergeCell ref="C5:P5"/>
    <mergeCell ref="C6:D6"/>
    <mergeCell ref="F6:G6"/>
    <mergeCell ref="I6:J6"/>
    <mergeCell ref="L6:M6"/>
    <mergeCell ref="O6:P6"/>
    <mergeCell ref="C7:P7"/>
    <mergeCell ref="C9:D9"/>
    <mergeCell ref="F9:G9"/>
    <mergeCell ref="I9:J9"/>
    <mergeCell ref="L9:M9"/>
    <mergeCell ref="O9:P9"/>
    <mergeCell ref="C16:D16"/>
    <mergeCell ref="F16:G16"/>
    <mergeCell ref="I16:J16"/>
    <mergeCell ref="L16:M16"/>
    <mergeCell ref="O16:P16"/>
    <mergeCell ref="B18:P18"/>
    <mergeCell ref="C19:P19"/>
    <mergeCell ref="C20:D20"/>
    <mergeCell ref="F20:G20"/>
    <mergeCell ref="I20:J20"/>
    <mergeCell ref="L20:M20"/>
    <mergeCell ref="O20:P20"/>
    <mergeCell ref="C21:P21"/>
    <mergeCell ref="C23:D23"/>
    <mergeCell ref="F23:G23"/>
    <mergeCell ref="I23:J23"/>
    <mergeCell ref="L23:M23"/>
    <mergeCell ref="O23:P23"/>
    <mergeCell ref="C30:D30"/>
    <mergeCell ref="F30:G30"/>
    <mergeCell ref="I30:J30"/>
    <mergeCell ref="L30:M30"/>
    <mergeCell ref="O30:P30"/>
    <mergeCell ref="B32:P32"/>
    <mergeCell ref="C33:P33"/>
    <mergeCell ref="C34:D34"/>
    <mergeCell ref="F34:G34"/>
    <mergeCell ref="I34:J34"/>
    <mergeCell ref="L34:M34"/>
    <mergeCell ref="O34:P34"/>
    <mergeCell ref="C35:P35"/>
    <mergeCell ref="C37:D37"/>
    <mergeCell ref="F37:G37"/>
    <mergeCell ref="I37:J37"/>
    <mergeCell ref="L37:M37"/>
    <mergeCell ref="O37:P37"/>
    <mergeCell ref="C44:D44"/>
    <mergeCell ref="F44:G44"/>
    <mergeCell ref="I44:J44"/>
    <mergeCell ref="L44:M44"/>
    <mergeCell ref="O44:P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688</v>
      </c>
      <c r="B2" s="1"/>
      <c r="C2" s="1"/>
      <c r="D2" s="1"/>
      <c r="E2" s="1"/>
      <c r="F2" s="1"/>
    </row>
    <row r="5" spans="3:10" ht="15">
      <c r="C5" s="1" t="s">
        <v>60</v>
      </c>
      <c r="D5" s="1"/>
      <c r="E5" s="1"/>
      <c r="F5" s="1"/>
      <c r="G5" s="1"/>
      <c r="H5" s="1"/>
      <c r="I5" s="1"/>
      <c r="J5" s="1"/>
    </row>
    <row r="6" spans="3:10" ht="15">
      <c r="C6" s="1" t="s">
        <v>63</v>
      </c>
      <c r="D6" s="1"/>
      <c r="F6" s="1" t="s">
        <v>64</v>
      </c>
      <c r="G6" s="1"/>
      <c r="I6" s="1" t="s">
        <v>65</v>
      </c>
      <c r="J6" s="1"/>
    </row>
    <row r="7" spans="3:10" ht="15">
      <c r="C7" s="1" t="s">
        <v>66</v>
      </c>
      <c r="D7" s="1"/>
      <c r="F7" s="1" t="s">
        <v>66</v>
      </c>
      <c r="G7" s="1"/>
      <c r="I7" s="3"/>
      <c r="J7" s="3"/>
    </row>
    <row r="8" spans="3:10" ht="15">
      <c r="C8" s="1" t="s">
        <v>141</v>
      </c>
      <c r="D8" s="1"/>
      <c r="E8" s="1"/>
      <c r="F8" s="1"/>
      <c r="G8" s="1"/>
      <c r="H8" s="1"/>
      <c r="I8" s="1"/>
      <c r="J8" s="1"/>
    </row>
    <row r="9" spans="1:10" ht="15">
      <c r="A9" t="s">
        <v>689</v>
      </c>
      <c r="C9" s="4">
        <v>513312</v>
      </c>
      <c r="D9" s="4"/>
      <c r="F9" s="4">
        <v>549906</v>
      </c>
      <c r="G9" s="4"/>
      <c r="I9" s="4">
        <v>612362</v>
      </c>
      <c r="J9" s="4"/>
    </row>
    <row r="10" spans="1:10" ht="15">
      <c r="A10" t="s">
        <v>690</v>
      </c>
      <c r="D10" s="5">
        <v>9997</v>
      </c>
      <c r="G10" s="5">
        <v>9666</v>
      </c>
      <c r="J10" s="5">
        <v>9819</v>
      </c>
    </row>
    <row r="12" spans="1:10" ht="15">
      <c r="A12" s="2" t="s">
        <v>691</v>
      </c>
      <c r="D12" s="5">
        <v>523309</v>
      </c>
      <c r="G12" s="5">
        <v>559572</v>
      </c>
      <c r="J12" s="5">
        <v>622181</v>
      </c>
    </row>
    <row r="14" spans="1:10" ht="15">
      <c r="A14" t="s">
        <v>692</v>
      </c>
      <c r="D14" s="5">
        <v>33848</v>
      </c>
      <c r="G14" s="5">
        <v>44630</v>
      </c>
      <c r="J14" s="5">
        <v>54578</v>
      </c>
    </row>
    <row r="16" spans="3:10" ht="15">
      <c r="C16" s="4">
        <v>557157</v>
      </c>
      <c r="D16" s="4"/>
      <c r="F16" s="4">
        <v>604202</v>
      </c>
      <c r="G16" s="4"/>
      <c r="I16" s="4">
        <v>676759</v>
      </c>
      <c r="J16" s="4"/>
    </row>
  </sheetData>
  <sheetProtection selectLockedCells="1" selectUnlockedCells="1"/>
  <mergeCells count="15">
    <mergeCell ref="A2:F2"/>
    <mergeCell ref="C5:J5"/>
    <mergeCell ref="C6:D6"/>
    <mergeCell ref="F6:G6"/>
    <mergeCell ref="I6:J6"/>
    <mergeCell ref="C7:D7"/>
    <mergeCell ref="F7:G7"/>
    <mergeCell ref="I7:J7"/>
    <mergeCell ref="C8:J8"/>
    <mergeCell ref="C9:D9"/>
    <mergeCell ref="F9:G9"/>
    <mergeCell ref="I9:J9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5" spans="3:10" ht="15">
      <c r="C5" s="1" t="s">
        <v>484</v>
      </c>
      <c r="D5" s="1"/>
      <c r="E5" s="1"/>
      <c r="F5" s="1"/>
      <c r="G5" s="1"/>
      <c r="H5" s="1"/>
      <c r="I5" s="1"/>
      <c r="J5" s="1"/>
    </row>
    <row r="6" spans="3:10" ht="15">
      <c r="C6" s="1" t="s">
        <v>693</v>
      </c>
      <c r="D6" s="1"/>
      <c r="F6" s="1" t="s">
        <v>692</v>
      </c>
      <c r="G6" s="1"/>
      <c r="I6" s="1" t="s">
        <v>666</v>
      </c>
      <c r="J6" s="1"/>
    </row>
    <row r="7" spans="3:10" ht="15">
      <c r="C7" s="1" t="s">
        <v>100</v>
      </c>
      <c r="D7" s="1"/>
      <c r="F7" s="1" t="s">
        <v>66</v>
      </c>
      <c r="G7" s="1"/>
      <c r="I7" s="1" t="s">
        <v>100</v>
      </c>
      <c r="J7" s="1"/>
    </row>
    <row r="8" spans="3:10" ht="15">
      <c r="C8" s="1" t="s">
        <v>141</v>
      </c>
      <c r="D8" s="1"/>
      <c r="E8" s="1"/>
      <c r="F8" s="1"/>
      <c r="G8" s="1"/>
      <c r="H8" s="1"/>
      <c r="I8" s="1"/>
      <c r="J8" s="1"/>
    </row>
    <row r="9" spans="1:10" ht="15">
      <c r="A9" t="s">
        <v>112</v>
      </c>
      <c r="C9" s="4">
        <v>3130945</v>
      </c>
      <c r="D9" s="4"/>
      <c r="F9" s="4">
        <v>244077</v>
      </c>
      <c r="G9" s="4"/>
      <c r="I9" s="4">
        <v>3375022</v>
      </c>
      <c r="J9" s="4"/>
    </row>
    <row r="10" spans="1:10" ht="15">
      <c r="A10" t="s">
        <v>136</v>
      </c>
      <c r="D10" s="5">
        <v>332493</v>
      </c>
      <c r="G10" t="s">
        <v>55</v>
      </c>
      <c r="J10" s="5">
        <v>332493</v>
      </c>
    </row>
    <row r="11" spans="1:10" ht="15">
      <c r="A11" t="s">
        <v>334</v>
      </c>
      <c r="D11" s="5">
        <v>65892</v>
      </c>
      <c r="G11" s="5">
        <v>16450</v>
      </c>
      <c r="J11" s="5">
        <v>82342</v>
      </c>
    </row>
    <row r="12" spans="1:10" ht="15">
      <c r="A12" t="s">
        <v>694</v>
      </c>
      <c r="D12" s="5">
        <v>145526</v>
      </c>
      <c r="G12" s="5">
        <v>471</v>
      </c>
      <c r="J12" s="5">
        <v>145997</v>
      </c>
    </row>
    <row r="14" spans="3:10" ht="15">
      <c r="C14" s="4">
        <v>3674856</v>
      </c>
      <c r="D14" s="4"/>
      <c r="F14" s="4">
        <v>260998</v>
      </c>
      <c r="G14" s="4"/>
      <c r="I14" s="4">
        <v>3935854</v>
      </c>
      <c r="J14" s="4"/>
    </row>
    <row r="16" spans="2:10" ht="15">
      <c r="B16" s="3"/>
      <c r="C16" s="3"/>
      <c r="D16" s="3"/>
      <c r="E16" s="3"/>
      <c r="F16" s="3"/>
      <c r="G16" s="3"/>
      <c r="H16" s="3"/>
      <c r="I16" s="3"/>
      <c r="J16" s="3"/>
    </row>
    <row r="17" spans="3:10" ht="15">
      <c r="C17" s="1" t="s">
        <v>485</v>
      </c>
      <c r="D17" s="1"/>
      <c r="E17" s="1"/>
      <c r="F17" s="1"/>
      <c r="G17" s="1"/>
      <c r="H17" s="1"/>
      <c r="I17" s="1"/>
      <c r="J17" s="1"/>
    </row>
    <row r="18" spans="3:10" ht="39.75" customHeight="1">
      <c r="C18" s="9" t="s">
        <v>695</v>
      </c>
      <c r="D18" s="9"/>
      <c r="F18" s="1" t="s">
        <v>692</v>
      </c>
      <c r="G18" s="1"/>
      <c r="I18" s="1" t="s">
        <v>666</v>
      </c>
      <c r="J18" s="1"/>
    </row>
    <row r="19" spans="3:10" ht="15">
      <c r="C19" s="1" t="s">
        <v>141</v>
      </c>
      <c r="D19" s="1"/>
      <c r="E19" s="1"/>
      <c r="F19" s="1"/>
      <c r="G19" s="1"/>
      <c r="H19" s="1"/>
      <c r="I19" s="1"/>
      <c r="J19" s="1"/>
    </row>
    <row r="20" spans="1:10" ht="15">
      <c r="A20" t="s">
        <v>112</v>
      </c>
      <c r="C20" s="4">
        <v>3087947</v>
      </c>
      <c r="D20" s="4"/>
      <c r="F20" s="4">
        <v>206386</v>
      </c>
      <c r="G20" s="4"/>
      <c r="I20" s="4">
        <v>3294333</v>
      </c>
      <c r="J20" s="4"/>
    </row>
    <row r="21" spans="1:10" ht="15">
      <c r="A21" t="s">
        <v>136</v>
      </c>
      <c r="D21" s="5">
        <v>340412</v>
      </c>
      <c r="G21" t="s">
        <v>55</v>
      </c>
      <c r="J21" s="5">
        <v>340412</v>
      </c>
    </row>
    <row r="22" spans="1:10" ht="15">
      <c r="A22" t="s">
        <v>334</v>
      </c>
      <c r="D22" s="5">
        <v>68118</v>
      </c>
      <c r="G22" s="5">
        <v>19274</v>
      </c>
      <c r="J22" s="5">
        <v>87392</v>
      </c>
    </row>
    <row r="23" spans="1:10" ht="15">
      <c r="A23" t="s">
        <v>694</v>
      </c>
      <c r="D23" s="5">
        <v>183664</v>
      </c>
      <c r="G23" s="5">
        <v>407</v>
      </c>
      <c r="J23" s="5">
        <v>184071</v>
      </c>
    </row>
    <row r="25" spans="3:10" ht="15">
      <c r="C25" s="4">
        <v>3680141</v>
      </c>
      <c r="D25" s="4"/>
      <c r="F25" s="4">
        <v>226067</v>
      </c>
      <c r="G25" s="4"/>
      <c r="I25" s="4">
        <v>3906208</v>
      </c>
      <c r="J25" s="4"/>
    </row>
  </sheetData>
  <sheetProtection selectLockedCells="1" selectUnlockedCells="1"/>
  <mergeCells count="27">
    <mergeCell ref="A2:F2"/>
    <mergeCell ref="C5:J5"/>
    <mergeCell ref="C6:D6"/>
    <mergeCell ref="F6:G6"/>
    <mergeCell ref="I6:J6"/>
    <mergeCell ref="C7:D7"/>
    <mergeCell ref="F7:G7"/>
    <mergeCell ref="I7:J7"/>
    <mergeCell ref="C8:J8"/>
    <mergeCell ref="C9:D9"/>
    <mergeCell ref="F9:G9"/>
    <mergeCell ref="I9:J9"/>
    <mergeCell ref="C14:D14"/>
    <mergeCell ref="F14:G14"/>
    <mergeCell ref="I14:J14"/>
    <mergeCell ref="B16:J16"/>
    <mergeCell ref="C17:J17"/>
    <mergeCell ref="C18:D18"/>
    <mergeCell ref="F18:G18"/>
    <mergeCell ref="I18:J18"/>
    <mergeCell ref="C19:J19"/>
    <mergeCell ref="C20:D20"/>
    <mergeCell ref="F20:G20"/>
    <mergeCell ref="I20:J20"/>
    <mergeCell ref="C25:D25"/>
    <mergeCell ref="F25:G25"/>
    <mergeCell ref="I25:J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9" t="s">
        <v>696</v>
      </c>
      <c r="B2" s="9"/>
      <c r="C2" s="9"/>
      <c r="D2" s="9"/>
      <c r="E2" s="9"/>
      <c r="F2" s="9"/>
    </row>
    <row r="5" spans="3:12" ht="15">
      <c r="C5" s="1" t="s">
        <v>546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285</v>
      </c>
      <c r="D6" s="1"/>
      <c r="G6" s="9" t="s">
        <v>697</v>
      </c>
      <c r="H6" s="9"/>
      <c r="K6" s="1" t="s">
        <v>666</v>
      </c>
      <c r="L6" s="1"/>
    </row>
    <row r="7" spans="3:12" ht="15">
      <c r="C7" s="1" t="s">
        <v>141</v>
      </c>
      <c r="D7" s="1"/>
      <c r="E7" s="1"/>
      <c r="F7" s="1"/>
      <c r="G7" s="1"/>
      <c r="H7" s="1"/>
      <c r="I7" s="1"/>
      <c r="J7" s="1"/>
      <c r="K7" s="1"/>
      <c r="L7" s="1"/>
    </row>
    <row r="8" ht="15">
      <c r="A8" t="s">
        <v>698</v>
      </c>
    </row>
    <row r="9" spans="1:12" ht="15">
      <c r="A9" t="s">
        <v>699</v>
      </c>
      <c r="C9" s="4">
        <v>1759</v>
      </c>
      <c r="D9" s="4"/>
      <c r="G9" s="4">
        <v>341</v>
      </c>
      <c r="H9" s="4"/>
      <c r="K9" s="4">
        <v>2100</v>
      </c>
      <c r="L9" s="4"/>
    </row>
    <row r="10" spans="1:12" ht="15">
      <c r="A10" t="s">
        <v>700</v>
      </c>
      <c r="D10" s="5">
        <v>2854</v>
      </c>
      <c r="H10" t="s">
        <v>55</v>
      </c>
      <c r="L10" s="5">
        <v>2854</v>
      </c>
    </row>
    <row r="12" spans="4:12" ht="15">
      <c r="D12" s="5">
        <v>4613</v>
      </c>
      <c r="H12" s="5">
        <v>341</v>
      </c>
      <c r="L12" s="5">
        <v>4954</v>
      </c>
    </row>
    <row r="14" ht="15">
      <c r="A14" t="s">
        <v>701</v>
      </c>
    </row>
    <row r="15" spans="1:12" ht="15">
      <c r="A15" t="s">
        <v>699</v>
      </c>
      <c r="D15" s="5">
        <v>999</v>
      </c>
      <c r="H15" t="s">
        <v>55</v>
      </c>
      <c r="L15" s="5">
        <v>999</v>
      </c>
    </row>
    <row r="16" spans="1:12" ht="15">
      <c r="A16" t="s">
        <v>700</v>
      </c>
      <c r="D16" s="5">
        <v>292</v>
      </c>
      <c r="H16" t="s">
        <v>55</v>
      </c>
      <c r="L16" s="5">
        <v>292</v>
      </c>
    </row>
    <row r="18" spans="1:12" ht="15">
      <c r="A18" s="2" t="s">
        <v>702</v>
      </c>
      <c r="D18" s="5">
        <v>1291</v>
      </c>
      <c r="H18" t="s">
        <v>55</v>
      </c>
      <c r="L18" s="5">
        <v>1291</v>
      </c>
    </row>
    <row r="20" ht="15">
      <c r="A20" t="s">
        <v>703</v>
      </c>
    </row>
    <row r="21" spans="1:12" ht="15">
      <c r="A21" t="s">
        <v>699</v>
      </c>
      <c r="D21" s="10">
        <v>-2265</v>
      </c>
      <c r="H21" s="10">
        <v>-308</v>
      </c>
      <c r="L21" s="10">
        <v>-2573</v>
      </c>
    </row>
    <row r="22" spans="1:12" ht="15">
      <c r="A22" t="s">
        <v>700</v>
      </c>
      <c r="D22" s="10">
        <v>-956</v>
      </c>
      <c r="H22" t="s">
        <v>55</v>
      </c>
      <c r="L22" s="10">
        <v>-956</v>
      </c>
    </row>
    <row r="24" spans="4:12" ht="15">
      <c r="D24" s="10">
        <v>-3221</v>
      </c>
      <c r="H24" s="10">
        <v>-308</v>
      </c>
      <c r="L24" s="10">
        <v>-3529</v>
      </c>
    </row>
    <row r="26" ht="15">
      <c r="A26" t="s">
        <v>704</v>
      </c>
    </row>
    <row r="27" spans="1:12" ht="15">
      <c r="A27" t="s">
        <v>699</v>
      </c>
      <c r="D27" s="5">
        <v>493</v>
      </c>
      <c r="H27" s="5">
        <v>33</v>
      </c>
      <c r="L27" s="5">
        <v>526</v>
      </c>
    </row>
    <row r="28" spans="1:12" ht="15">
      <c r="A28" t="s">
        <v>700</v>
      </c>
      <c r="D28" s="5">
        <v>2190</v>
      </c>
      <c r="H28" t="s">
        <v>55</v>
      </c>
      <c r="L28" s="5">
        <v>2190</v>
      </c>
    </row>
    <row r="30" spans="3:12" ht="15">
      <c r="C30" s="4">
        <v>2683</v>
      </c>
      <c r="D30" s="4"/>
      <c r="G30" s="4">
        <v>33</v>
      </c>
      <c r="H30" s="4"/>
      <c r="K30" s="4">
        <v>2716</v>
      </c>
      <c r="L30" s="4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9:D9"/>
    <mergeCell ref="G9:H9"/>
    <mergeCell ref="K9:L9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5" spans="3:12" ht="15">
      <c r="C5" s="1" t="s">
        <v>160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285</v>
      </c>
      <c r="D6" s="1"/>
      <c r="G6" s="9" t="s">
        <v>697</v>
      </c>
      <c r="H6" s="9"/>
      <c r="K6" s="1" t="s">
        <v>666</v>
      </c>
      <c r="L6" s="1"/>
    </row>
    <row r="7" spans="3:12" ht="15">
      <c r="C7" s="1" t="s">
        <v>141</v>
      </c>
      <c r="D7" s="1"/>
      <c r="E7" s="1"/>
      <c r="F7" s="1"/>
      <c r="G7" s="1"/>
      <c r="H7" s="1"/>
      <c r="I7" s="1"/>
      <c r="J7" s="1"/>
      <c r="K7" s="1"/>
      <c r="L7" s="1"/>
    </row>
    <row r="8" ht="15">
      <c r="A8" t="s">
        <v>698</v>
      </c>
    </row>
    <row r="9" spans="1:12" ht="15">
      <c r="A9" t="s">
        <v>699</v>
      </c>
      <c r="C9" s="4">
        <v>493</v>
      </c>
      <c r="D9" s="4"/>
      <c r="G9" s="4">
        <v>33</v>
      </c>
      <c r="H9" s="4"/>
      <c r="K9" s="4">
        <v>526</v>
      </c>
      <c r="L9" s="4"/>
    </row>
    <row r="10" spans="1:12" ht="15">
      <c r="A10" t="s">
        <v>700</v>
      </c>
      <c r="D10" s="5">
        <v>2190</v>
      </c>
      <c r="H10" t="s">
        <v>55</v>
      </c>
      <c r="L10" s="5">
        <v>2190</v>
      </c>
    </row>
    <row r="12" spans="4:12" ht="15">
      <c r="D12" s="5">
        <v>2683</v>
      </c>
      <c r="H12" s="5">
        <v>33</v>
      </c>
      <c r="L12" s="5">
        <v>2716</v>
      </c>
    </row>
    <row r="14" ht="15">
      <c r="A14" t="s">
        <v>701</v>
      </c>
    </row>
    <row r="15" spans="1:12" ht="15">
      <c r="A15" t="s">
        <v>699</v>
      </c>
      <c r="D15" s="5">
        <v>25</v>
      </c>
      <c r="H15" s="5">
        <v>1289</v>
      </c>
      <c r="L15" s="5">
        <v>1314</v>
      </c>
    </row>
    <row r="16" spans="1:12" ht="15">
      <c r="A16" t="s">
        <v>700</v>
      </c>
      <c r="D16" s="10">
        <v>-444</v>
      </c>
      <c r="H16" t="s">
        <v>55</v>
      </c>
      <c r="L16" s="10">
        <v>-444</v>
      </c>
    </row>
    <row r="18" spans="1:12" ht="15">
      <c r="A18" s="2" t="s">
        <v>702</v>
      </c>
      <c r="D18" s="10">
        <v>-419</v>
      </c>
      <c r="H18" s="5">
        <v>1289</v>
      </c>
      <c r="L18" s="5">
        <v>870</v>
      </c>
    </row>
    <row r="20" ht="15">
      <c r="A20" t="s">
        <v>703</v>
      </c>
    </row>
    <row r="21" spans="1:12" ht="15">
      <c r="A21" t="s">
        <v>699</v>
      </c>
      <c r="D21" s="10">
        <v>-518</v>
      </c>
      <c r="H21" s="10">
        <v>-784</v>
      </c>
      <c r="L21" s="10">
        <v>-1302</v>
      </c>
    </row>
    <row r="22" spans="1:12" ht="15">
      <c r="A22" t="s">
        <v>700</v>
      </c>
      <c r="D22" s="10">
        <v>-342</v>
      </c>
      <c r="H22" t="s">
        <v>55</v>
      </c>
      <c r="L22" s="10">
        <v>-342</v>
      </c>
    </row>
    <row r="24" spans="4:12" ht="15">
      <c r="D24" s="10">
        <v>-860</v>
      </c>
      <c r="H24" s="10">
        <v>-784</v>
      </c>
      <c r="L24" s="10">
        <v>-1644</v>
      </c>
    </row>
    <row r="26" ht="15">
      <c r="A26" t="s">
        <v>704</v>
      </c>
    </row>
    <row r="27" spans="1:12" ht="15">
      <c r="A27" t="s">
        <v>699</v>
      </c>
      <c r="D27" t="s">
        <v>55</v>
      </c>
      <c r="H27" s="5">
        <v>538</v>
      </c>
      <c r="L27" s="5">
        <v>538</v>
      </c>
    </row>
    <row r="28" spans="1:12" ht="15">
      <c r="A28" t="s">
        <v>700</v>
      </c>
      <c r="D28" s="5">
        <v>1404</v>
      </c>
      <c r="H28" t="s">
        <v>55</v>
      </c>
      <c r="L28" s="5">
        <v>1404</v>
      </c>
    </row>
    <row r="30" spans="3:12" ht="15">
      <c r="C30" s="4">
        <v>1404</v>
      </c>
      <c r="D30" s="4"/>
      <c r="G30" s="4">
        <v>538</v>
      </c>
      <c r="H30" s="4"/>
      <c r="K30" s="4">
        <v>1942</v>
      </c>
      <c r="L30" s="4"/>
    </row>
    <row r="32" spans="2:13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2" ht="15">
      <c r="C33" s="1" t="s">
        <v>554</v>
      </c>
      <c r="D33" s="1"/>
      <c r="E33" s="1"/>
      <c r="F33" s="1"/>
      <c r="G33" s="1"/>
      <c r="H33" s="1"/>
      <c r="I33" s="1"/>
      <c r="J33" s="1"/>
      <c r="K33" s="1"/>
      <c r="L33" s="1"/>
    </row>
    <row r="34" spans="3:12" ht="39.75" customHeight="1">
      <c r="C34" s="1" t="s">
        <v>285</v>
      </c>
      <c r="D34" s="1"/>
      <c r="G34" s="9" t="s">
        <v>697</v>
      </c>
      <c r="H34" s="9"/>
      <c r="K34" s="1" t="s">
        <v>666</v>
      </c>
      <c r="L34" s="1"/>
    </row>
    <row r="35" spans="3:12" ht="15">
      <c r="C35" s="1" t="s">
        <v>141</v>
      </c>
      <c r="D35" s="1"/>
      <c r="E35" s="1"/>
      <c r="F35" s="1"/>
      <c r="G35" s="1"/>
      <c r="H35" s="1"/>
      <c r="I35" s="1"/>
      <c r="J35" s="1"/>
      <c r="K35" s="1"/>
      <c r="L35" s="1"/>
    </row>
    <row r="36" ht="15">
      <c r="A36" t="s">
        <v>698</v>
      </c>
    </row>
    <row r="37" spans="1:12" ht="15">
      <c r="A37" t="s">
        <v>699</v>
      </c>
      <c r="C37" s="3" t="s">
        <v>126</v>
      </c>
      <c r="D37" s="3"/>
      <c r="G37" s="4">
        <v>538</v>
      </c>
      <c r="H37" s="4"/>
      <c r="K37" s="4">
        <v>538</v>
      </c>
      <c r="L37" s="4"/>
    </row>
    <row r="38" spans="1:12" ht="15">
      <c r="A38" t="s">
        <v>700</v>
      </c>
      <c r="D38" s="5">
        <v>1404</v>
      </c>
      <c r="H38" t="s">
        <v>55</v>
      </c>
      <c r="L38" s="5">
        <v>1404</v>
      </c>
    </row>
    <row r="40" spans="4:12" ht="15">
      <c r="D40" s="5">
        <v>1404</v>
      </c>
      <c r="H40" s="5">
        <v>538</v>
      </c>
      <c r="L40" s="5">
        <v>1942</v>
      </c>
    </row>
    <row r="42" ht="15">
      <c r="A42" t="s">
        <v>705</v>
      </c>
    </row>
    <row r="43" spans="1:12" ht="15">
      <c r="A43" t="s">
        <v>699</v>
      </c>
      <c r="D43" t="s">
        <v>55</v>
      </c>
      <c r="H43" s="5">
        <v>2053</v>
      </c>
      <c r="L43" s="5">
        <v>2053</v>
      </c>
    </row>
    <row r="44" spans="1:12" ht="15">
      <c r="A44" t="s">
        <v>700</v>
      </c>
      <c r="D44" t="s">
        <v>55</v>
      </c>
      <c r="H44" t="s">
        <v>55</v>
      </c>
      <c r="L44" t="s">
        <v>55</v>
      </c>
    </row>
    <row r="46" spans="1:12" ht="15">
      <c r="A46" s="2" t="s">
        <v>706</v>
      </c>
      <c r="D46" t="s">
        <v>55</v>
      </c>
      <c r="H46" s="5">
        <v>2053</v>
      </c>
      <c r="L46" s="5">
        <v>2053</v>
      </c>
    </row>
    <row r="48" ht="15">
      <c r="A48" t="s">
        <v>703</v>
      </c>
    </row>
    <row r="49" spans="1:12" ht="15">
      <c r="A49" t="s">
        <v>699</v>
      </c>
      <c r="D49" t="s">
        <v>55</v>
      </c>
      <c r="H49" s="10">
        <v>-1978</v>
      </c>
      <c r="L49" s="10">
        <v>-1978</v>
      </c>
    </row>
    <row r="50" spans="1:12" ht="15">
      <c r="A50" t="s">
        <v>700</v>
      </c>
      <c r="D50" s="10">
        <v>-323</v>
      </c>
      <c r="H50" t="s">
        <v>55</v>
      </c>
      <c r="L50" s="10">
        <v>-323</v>
      </c>
    </row>
    <row r="52" spans="4:12" ht="15">
      <c r="D52" s="10">
        <v>-323</v>
      </c>
      <c r="H52" s="10">
        <v>-1978</v>
      </c>
      <c r="L52" s="10">
        <v>-2301</v>
      </c>
    </row>
    <row r="54" ht="15">
      <c r="A54" t="s">
        <v>704</v>
      </c>
    </row>
    <row r="55" spans="1:12" ht="15">
      <c r="A55" t="s">
        <v>699</v>
      </c>
      <c r="D55" t="s">
        <v>55</v>
      </c>
      <c r="H55" s="5">
        <v>613</v>
      </c>
      <c r="L55" s="5">
        <v>613</v>
      </c>
    </row>
    <row r="56" spans="1:12" ht="15">
      <c r="A56" t="s">
        <v>700</v>
      </c>
      <c r="D56" s="5">
        <v>1081</v>
      </c>
      <c r="H56" t="s">
        <v>55</v>
      </c>
      <c r="L56" s="5">
        <v>1081</v>
      </c>
    </row>
    <row r="58" spans="3:12" ht="15">
      <c r="C58" s="4">
        <v>1081</v>
      </c>
      <c r="D58" s="4"/>
      <c r="G58" s="4">
        <v>613</v>
      </c>
      <c r="H58" s="4"/>
      <c r="K58" s="4">
        <v>1694</v>
      </c>
      <c r="L58" s="4"/>
    </row>
  </sheetData>
  <sheetProtection selectLockedCells="1" selectUnlockedCells="1"/>
  <mergeCells count="24">
    <mergeCell ref="A2:F2"/>
    <mergeCell ref="C5:L5"/>
    <mergeCell ref="C6:D6"/>
    <mergeCell ref="G6:H6"/>
    <mergeCell ref="K6:L6"/>
    <mergeCell ref="C7:L7"/>
    <mergeCell ref="C9:D9"/>
    <mergeCell ref="G9:H9"/>
    <mergeCell ref="K9:L9"/>
    <mergeCell ref="C30:D30"/>
    <mergeCell ref="G30:H30"/>
    <mergeCell ref="K30:L30"/>
    <mergeCell ref="B32:M32"/>
    <mergeCell ref="C33:L33"/>
    <mergeCell ref="C34:D34"/>
    <mergeCell ref="G34:H34"/>
    <mergeCell ref="K34:L34"/>
    <mergeCell ref="C35:L35"/>
    <mergeCell ref="C37:D37"/>
    <mergeCell ref="G37:H37"/>
    <mergeCell ref="K37:L37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707</v>
      </c>
      <c r="B2" s="1"/>
      <c r="C2" s="1"/>
      <c r="D2" s="1"/>
      <c r="E2" s="1"/>
      <c r="F2" s="1"/>
    </row>
    <row r="5" spans="3:11" ht="15">
      <c r="C5" s="1" t="s">
        <v>281</v>
      </c>
      <c r="D5" s="1"/>
      <c r="E5" s="1"/>
      <c r="F5" s="1"/>
      <c r="G5" s="1"/>
      <c r="H5" s="1"/>
      <c r="I5" s="1"/>
      <c r="J5" s="1"/>
      <c r="K5" s="1"/>
    </row>
    <row r="6" spans="3:11" ht="15">
      <c r="C6" s="1" t="s">
        <v>63</v>
      </c>
      <c r="D6" s="1"/>
      <c r="G6" s="1" t="s">
        <v>64</v>
      </c>
      <c r="H6" s="1"/>
      <c r="J6" s="1" t="s">
        <v>65</v>
      </c>
      <c r="K6" s="1"/>
    </row>
    <row r="7" spans="3:11" ht="15">
      <c r="C7" s="1" t="s">
        <v>66</v>
      </c>
      <c r="D7" s="1"/>
      <c r="G7" s="1" t="s">
        <v>66</v>
      </c>
      <c r="H7" s="1"/>
      <c r="J7" s="3"/>
      <c r="K7" s="3"/>
    </row>
    <row r="8" spans="3:11" ht="15">
      <c r="C8" s="1" t="s">
        <v>141</v>
      </c>
      <c r="D8" s="1"/>
      <c r="E8" s="1"/>
      <c r="F8" s="1"/>
      <c r="G8" s="1"/>
      <c r="H8" s="1"/>
      <c r="I8" s="1"/>
      <c r="J8" s="1"/>
      <c r="K8" s="1"/>
    </row>
    <row r="9" ht="15">
      <c r="A9" t="s">
        <v>708</v>
      </c>
    </row>
    <row r="10" spans="1:11" ht="15">
      <c r="A10" t="s">
        <v>709</v>
      </c>
      <c r="C10" s="4">
        <v>25366</v>
      </c>
      <c r="D10" s="4"/>
      <c r="G10" s="4">
        <v>146756</v>
      </c>
      <c r="H10" s="4"/>
      <c r="J10" s="3" t="s">
        <v>126</v>
      </c>
      <c r="K10" s="3"/>
    </row>
    <row r="11" spans="1:11" ht="15">
      <c r="A11" t="s">
        <v>710</v>
      </c>
      <c r="D11" s="5">
        <v>47259</v>
      </c>
      <c r="H11" s="5">
        <v>148244</v>
      </c>
      <c r="K11" t="s">
        <v>55</v>
      </c>
    </row>
    <row r="12" spans="1:11" ht="15">
      <c r="A12" t="s">
        <v>711</v>
      </c>
      <c r="D12" s="10">
        <v>-66752</v>
      </c>
      <c r="H12" t="s">
        <v>55</v>
      </c>
      <c r="K12" t="s">
        <v>55</v>
      </c>
    </row>
    <row r="13" spans="2:12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">
      <c r="A14" t="s">
        <v>712</v>
      </c>
    </row>
    <row r="15" spans="3:11" ht="15">
      <c r="C15" s="1" t="s">
        <v>281</v>
      </c>
      <c r="D15" s="1"/>
      <c r="E15" s="1"/>
      <c r="F15" s="1"/>
      <c r="G15" s="1"/>
      <c r="H15" s="1"/>
      <c r="I15" s="1"/>
      <c r="J15" s="1"/>
      <c r="K15" s="1"/>
    </row>
    <row r="16" spans="3:11" ht="15">
      <c r="C16" s="1" t="s">
        <v>63</v>
      </c>
      <c r="D16" s="1"/>
      <c r="G16" s="1" t="s">
        <v>64</v>
      </c>
      <c r="H16" s="1"/>
      <c r="J16" s="1" t="s">
        <v>65</v>
      </c>
      <c r="K16" s="1"/>
    </row>
    <row r="17" spans="3:11" ht="15">
      <c r="C17" s="1" t="s">
        <v>141</v>
      </c>
      <c r="D17" s="1"/>
      <c r="E17" s="1"/>
      <c r="F17" s="1"/>
      <c r="G17" s="1"/>
      <c r="H17" s="1"/>
      <c r="I17" s="1"/>
      <c r="J17" s="1"/>
      <c r="K17" s="1"/>
    </row>
    <row r="18" spans="1:11" ht="15">
      <c r="A18" t="s">
        <v>713</v>
      </c>
      <c r="C18" s="4">
        <v>177547</v>
      </c>
      <c r="D18" s="4"/>
      <c r="G18" s="4">
        <v>199836</v>
      </c>
      <c r="H18" s="4"/>
      <c r="J18" s="4">
        <v>158165</v>
      </c>
      <c r="K18" s="4"/>
    </row>
    <row r="19" spans="1:11" ht="15">
      <c r="A19" t="s">
        <v>714</v>
      </c>
      <c r="D19" s="5">
        <v>465</v>
      </c>
      <c r="H19" s="5">
        <v>11630</v>
      </c>
      <c r="K19" s="10">
        <v>-1864</v>
      </c>
    </row>
  </sheetData>
  <sheetProtection selectLockedCells="1" selectUnlockedCells="1"/>
  <mergeCells count="23">
    <mergeCell ref="A2:F2"/>
    <mergeCell ref="C5:K5"/>
    <mergeCell ref="C6:D6"/>
    <mergeCell ref="G6:H6"/>
    <mergeCell ref="J6:K6"/>
    <mergeCell ref="C7:D7"/>
    <mergeCell ref="G7:H7"/>
    <mergeCell ref="J7:K7"/>
    <mergeCell ref="C8:K8"/>
    <mergeCell ref="C10:D10"/>
    <mergeCell ref="G10:H10"/>
    <mergeCell ref="J10:K10"/>
    <mergeCell ref="B13:E13"/>
    <mergeCell ref="F13:H13"/>
    <mergeCell ref="I13:L13"/>
    <mergeCell ref="C15:K15"/>
    <mergeCell ref="C16:D16"/>
    <mergeCell ref="G16:H16"/>
    <mergeCell ref="J16:K16"/>
    <mergeCell ref="C17:K17"/>
    <mergeCell ref="C18:D18"/>
    <mergeCell ref="G18:H18"/>
    <mergeCell ref="J18:K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715</v>
      </c>
      <c r="B2" s="1"/>
      <c r="C2" s="1"/>
      <c r="D2" s="1"/>
      <c r="E2" s="1"/>
      <c r="F2" s="1"/>
    </row>
    <row r="5" spans="3:16" ht="15">
      <c r="C5" s="1" t="s">
        <v>716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717</v>
      </c>
      <c r="D6" s="1"/>
      <c r="G6" s="1" t="s">
        <v>718</v>
      </c>
      <c r="H6" s="1"/>
      <c r="K6" s="1" t="s">
        <v>719</v>
      </c>
      <c r="L6" s="1"/>
      <c r="O6" s="1" t="s">
        <v>720</v>
      </c>
      <c r="P6" s="1"/>
    </row>
    <row r="7" spans="3:16" ht="15">
      <c r="C7" s="1" t="s">
        <v>66</v>
      </c>
      <c r="D7" s="1"/>
      <c r="G7" s="1" t="s">
        <v>66</v>
      </c>
      <c r="H7" s="1"/>
      <c r="K7" s="1" t="s">
        <v>100</v>
      </c>
      <c r="L7" s="1"/>
      <c r="O7" s="1" t="s">
        <v>100</v>
      </c>
      <c r="P7" s="1"/>
    </row>
    <row r="8" spans="3:16" ht="15">
      <c r="C8" s="1" t="s">
        <v>67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ht="15">
      <c r="A9" t="s">
        <v>43</v>
      </c>
    </row>
    <row r="10" spans="1:16" ht="15">
      <c r="A10" t="s">
        <v>520</v>
      </c>
      <c r="C10" s="4">
        <v>145086</v>
      </c>
      <c r="D10" s="4"/>
      <c r="G10" s="4">
        <v>150972</v>
      </c>
      <c r="H10" s="4"/>
      <c r="K10" s="4">
        <v>150403</v>
      </c>
      <c r="L10" s="4"/>
      <c r="O10" s="4">
        <v>157741</v>
      </c>
      <c r="P10" s="4"/>
    </row>
    <row r="11" spans="1:16" ht="15">
      <c r="A11" t="s">
        <v>80</v>
      </c>
      <c r="D11" s="10">
        <v>-6291</v>
      </c>
      <c r="H11" s="10">
        <v>-7224</v>
      </c>
      <c r="L11" s="5">
        <v>859</v>
      </c>
      <c r="P11" s="10">
        <v>-9659</v>
      </c>
    </row>
    <row r="12" spans="1:16" ht="15">
      <c r="A12" t="s">
        <v>721</v>
      </c>
      <c r="D12" s="10">
        <v>-89753</v>
      </c>
      <c r="H12" s="10">
        <v>-66003</v>
      </c>
      <c r="L12" s="10">
        <v>-58601</v>
      </c>
      <c r="P12" s="10">
        <v>-87224</v>
      </c>
    </row>
    <row r="13" spans="1:16" ht="15">
      <c r="A13" t="s">
        <v>96</v>
      </c>
      <c r="D13" s="5">
        <v>13002</v>
      </c>
      <c r="H13" s="5">
        <v>15108</v>
      </c>
      <c r="L13" s="5">
        <v>507005</v>
      </c>
      <c r="P13" s="10">
        <v>-427</v>
      </c>
    </row>
    <row r="14" spans="1:16" ht="15">
      <c r="A14" t="s">
        <v>98</v>
      </c>
      <c r="D14" s="10">
        <v>-76751</v>
      </c>
      <c r="H14" s="10">
        <v>-50895</v>
      </c>
      <c r="L14" s="5">
        <v>448404</v>
      </c>
      <c r="P14" s="10">
        <v>-87651</v>
      </c>
    </row>
    <row r="15" ht="15">
      <c r="A15" t="s">
        <v>378</v>
      </c>
    </row>
    <row r="16" spans="1:16" ht="15">
      <c r="A16" t="s">
        <v>721</v>
      </c>
      <c r="D16" s="14">
        <v>-0.45</v>
      </c>
      <c r="H16" s="14">
        <v>-0.34</v>
      </c>
      <c r="L16" s="14">
        <v>-0.31</v>
      </c>
      <c r="P16" s="14">
        <v>-0.44</v>
      </c>
    </row>
    <row r="17" spans="1:16" ht="15">
      <c r="A17" t="s">
        <v>96</v>
      </c>
      <c r="D17" s="6">
        <v>0.06</v>
      </c>
      <c r="H17" s="6">
        <v>0.07000000000000002</v>
      </c>
      <c r="L17" s="6">
        <v>2.2800000000000002</v>
      </c>
      <c r="P17" t="s">
        <v>55</v>
      </c>
    </row>
    <row r="18" spans="1:16" ht="15">
      <c r="A18" t="s">
        <v>98</v>
      </c>
      <c r="D18" s="14">
        <v>-0.39</v>
      </c>
      <c r="H18" s="14">
        <v>-0.27</v>
      </c>
      <c r="L18" s="6">
        <v>1.97</v>
      </c>
      <c r="P18" s="14">
        <v>-0.44</v>
      </c>
    </row>
    <row r="19" spans="2:17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ht="15">
      <c r="A20" t="s">
        <v>48</v>
      </c>
    </row>
    <row r="21" spans="1:16" ht="15">
      <c r="A21" t="s">
        <v>520</v>
      </c>
      <c r="C21" s="4">
        <v>157647</v>
      </c>
      <c r="D21" s="4"/>
      <c r="G21" s="4">
        <v>168227</v>
      </c>
      <c r="H21" s="4"/>
      <c r="K21" s="4">
        <v>172259</v>
      </c>
      <c r="L21" s="4"/>
      <c r="O21" s="4">
        <v>178626</v>
      </c>
      <c r="P21" s="4"/>
    </row>
    <row r="22" spans="1:16" ht="15">
      <c r="A22" t="s">
        <v>80</v>
      </c>
      <c r="D22" s="10">
        <v>-4222</v>
      </c>
      <c r="H22" s="5">
        <v>9350</v>
      </c>
      <c r="L22" s="5">
        <v>1730</v>
      </c>
      <c r="P22" s="5">
        <v>15737</v>
      </c>
    </row>
    <row r="23" spans="1:16" ht="15">
      <c r="A23" t="s">
        <v>670</v>
      </c>
      <c r="D23" s="10">
        <v>-125448</v>
      </c>
      <c r="H23" s="10">
        <v>-228098</v>
      </c>
      <c r="L23" s="10">
        <v>-25536</v>
      </c>
      <c r="P23" s="10">
        <v>-14272</v>
      </c>
    </row>
    <row r="24" spans="1:16" ht="15">
      <c r="A24" t="s">
        <v>96</v>
      </c>
      <c r="D24" s="10">
        <v>-1499</v>
      </c>
      <c r="H24" s="5">
        <v>2347</v>
      </c>
      <c r="L24" t="s">
        <v>55</v>
      </c>
      <c r="P24" t="s">
        <v>55</v>
      </c>
    </row>
    <row r="25" spans="1:17" ht="15">
      <c r="A25" t="s">
        <v>98</v>
      </c>
      <c r="D25" s="10">
        <v>-126947</v>
      </c>
      <c r="H25" s="10">
        <v>-225751</v>
      </c>
      <c r="L25" s="10">
        <v>-25536</v>
      </c>
      <c r="P25" t="s">
        <v>722</v>
      </c>
      <c r="Q25" t="s">
        <v>723</v>
      </c>
    </row>
    <row r="26" ht="15">
      <c r="A26" t="s">
        <v>378</v>
      </c>
    </row>
    <row r="27" spans="1:16" ht="15">
      <c r="A27" t="s">
        <v>721</v>
      </c>
      <c r="D27" s="14">
        <v>-0.6000000000000001</v>
      </c>
      <c r="H27" s="14">
        <v>-1.09</v>
      </c>
      <c r="L27" s="14">
        <v>-0.16</v>
      </c>
      <c r="P27" s="14">
        <v>-0.17</v>
      </c>
    </row>
    <row r="28" spans="1:16" ht="15">
      <c r="A28" t="s">
        <v>524</v>
      </c>
      <c r="D28" s="14">
        <v>-0.01</v>
      </c>
      <c r="H28" s="6">
        <v>0.01</v>
      </c>
      <c r="L28" t="s">
        <v>55</v>
      </c>
      <c r="P28" t="s">
        <v>55</v>
      </c>
    </row>
    <row r="29" spans="1:16" ht="15">
      <c r="A29" t="s">
        <v>97</v>
      </c>
      <c r="D29" t="s">
        <v>55</v>
      </c>
      <c r="H29" t="s">
        <v>55</v>
      </c>
      <c r="L29" t="s">
        <v>55</v>
      </c>
      <c r="P29" s="14">
        <v>-0.04</v>
      </c>
    </row>
    <row r="30" spans="1:16" ht="15">
      <c r="A30" t="s">
        <v>98</v>
      </c>
      <c r="D30" s="14">
        <v>-0.61</v>
      </c>
      <c r="H30" s="14">
        <v>-1.08</v>
      </c>
      <c r="L30" s="14">
        <v>-0.16</v>
      </c>
      <c r="P30" s="14">
        <v>-0.21</v>
      </c>
    </row>
  </sheetData>
  <sheetProtection selectLockedCells="1" selectUnlockedCells="1"/>
  <mergeCells count="23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8:P8"/>
    <mergeCell ref="C10:D10"/>
    <mergeCell ref="G10:H10"/>
    <mergeCell ref="K10:L10"/>
    <mergeCell ref="O10:P10"/>
    <mergeCell ref="B19:E19"/>
    <mergeCell ref="F19:I19"/>
    <mergeCell ref="J19:M19"/>
    <mergeCell ref="N19:Q19"/>
    <mergeCell ref="C21:D21"/>
    <mergeCell ref="G21:H21"/>
    <mergeCell ref="K21:L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5" spans="3:12" ht="39.75" customHeight="1">
      <c r="C5" s="9" t="s">
        <v>118</v>
      </c>
      <c r="D5" s="9"/>
      <c r="G5" s="9" t="s">
        <v>119</v>
      </c>
      <c r="H5" s="9"/>
      <c r="K5" s="1" t="s">
        <v>120</v>
      </c>
      <c r="L5" s="1"/>
    </row>
    <row r="6" spans="3:12" ht="15">
      <c r="C6" s="1" t="s">
        <v>67</v>
      </c>
      <c r="D6" s="1"/>
      <c r="E6" s="1"/>
      <c r="F6" s="1"/>
      <c r="G6" s="1"/>
      <c r="H6" s="1"/>
      <c r="I6" s="1"/>
      <c r="J6" s="1"/>
      <c r="K6" s="1"/>
      <c r="L6" s="1"/>
    </row>
    <row r="7" ht="15">
      <c r="A7" t="s">
        <v>724</v>
      </c>
    </row>
    <row r="8" spans="1:12" ht="15">
      <c r="A8" t="s">
        <v>125</v>
      </c>
      <c r="C8" s="4">
        <v>130180</v>
      </c>
      <c r="D8" s="4"/>
      <c r="G8" s="4">
        <v>203</v>
      </c>
      <c r="H8" s="4"/>
      <c r="K8" s="4">
        <v>130383</v>
      </c>
      <c r="L8" s="4"/>
    </row>
    <row r="9" spans="1:12" ht="15">
      <c r="A9" t="s">
        <v>127</v>
      </c>
      <c r="D9" s="5">
        <v>44602</v>
      </c>
      <c r="H9" s="5">
        <v>30</v>
      </c>
      <c r="L9" s="5">
        <v>44632</v>
      </c>
    </row>
    <row r="10" spans="1:12" ht="15">
      <c r="A10" t="s">
        <v>129</v>
      </c>
      <c r="D10" s="5">
        <v>70743</v>
      </c>
      <c r="H10" s="5">
        <v>347</v>
      </c>
      <c r="L10" s="5">
        <v>71090</v>
      </c>
    </row>
    <row r="11" spans="1:12" ht="15">
      <c r="A11" t="s">
        <v>80</v>
      </c>
      <c r="D11" s="10">
        <v>-6117</v>
      </c>
      <c r="H11" s="10">
        <v>-174</v>
      </c>
      <c r="L11" s="10">
        <v>-6291</v>
      </c>
    </row>
    <row r="12" spans="1:12" ht="15">
      <c r="A12" t="s">
        <v>85</v>
      </c>
      <c r="D12" s="10">
        <v>-131</v>
      </c>
      <c r="H12" s="5">
        <v>60</v>
      </c>
      <c r="L12" s="10">
        <v>-71</v>
      </c>
    </row>
    <row r="13" spans="1:12" ht="15">
      <c r="A13" t="s">
        <v>98</v>
      </c>
      <c r="D13" s="10">
        <v>-76637</v>
      </c>
      <c r="H13" s="10">
        <v>-114</v>
      </c>
      <c r="L13" s="10">
        <v>-76751</v>
      </c>
    </row>
    <row r="14" spans="1:12" ht="15">
      <c r="A14" t="s">
        <v>130</v>
      </c>
      <c r="D14" s="14">
        <v>-0.39</v>
      </c>
      <c r="H14" t="s">
        <v>55</v>
      </c>
      <c r="L14" s="14">
        <v>-0.39</v>
      </c>
    </row>
    <row r="15" spans="2:13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ht="15">
      <c r="A16" t="s">
        <v>725</v>
      </c>
    </row>
    <row r="17" spans="1:12" ht="15">
      <c r="A17" t="s">
        <v>125</v>
      </c>
      <c r="C17" s="4">
        <v>132507</v>
      </c>
      <c r="D17" s="4"/>
      <c r="G17" s="4">
        <v>217</v>
      </c>
      <c r="H17" s="4"/>
      <c r="K17" s="4">
        <v>132724</v>
      </c>
      <c r="L17" s="4"/>
    </row>
    <row r="18" spans="1:12" ht="15">
      <c r="A18" t="s">
        <v>127</v>
      </c>
      <c r="D18" s="5">
        <v>45618</v>
      </c>
      <c r="H18" s="5">
        <v>30</v>
      </c>
      <c r="L18" s="5">
        <v>45648</v>
      </c>
    </row>
    <row r="19" spans="1:12" ht="15">
      <c r="A19" t="s">
        <v>129</v>
      </c>
      <c r="D19" s="5">
        <v>70473</v>
      </c>
      <c r="H19" s="5">
        <v>363</v>
      </c>
      <c r="L19" s="5">
        <v>70836</v>
      </c>
    </row>
    <row r="20" spans="1:12" ht="15">
      <c r="A20" t="s">
        <v>80</v>
      </c>
      <c r="D20" s="10">
        <v>-7048</v>
      </c>
      <c r="H20" s="10">
        <v>-176</v>
      </c>
      <c r="L20" s="10">
        <v>-7224</v>
      </c>
    </row>
    <row r="21" spans="1:12" ht="15">
      <c r="A21" t="s">
        <v>85</v>
      </c>
      <c r="D21" s="10">
        <v>-277</v>
      </c>
      <c r="H21" s="5">
        <v>61</v>
      </c>
      <c r="L21" s="10">
        <v>-216</v>
      </c>
    </row>
    <row r="22" spans="1:12" ht="15">
      <c r="A22" t="s">
        <v>98</v>
      </c>
      <c r="D22" s="10">
        <v>-50780</v>
      </c>
      <c r="H22" s="10">
        <v>-115</v>
      </c>
      <c r="L22" s="10">
        <v>-50895</v>
      </c>
    </row>
    <row r="23" spans="1:12" ht="15">
      <c r="A23" t="s">
        <v>130</v>
      </c>
      <c r="D23" s="14">
        <v>-0.27</v>
      </c>
      <c r="H23" t="s">
        <v>55</v>
      </c>
      <c r="L23" s="14">
        <v>-0.27</v>
      </c>
    </row>
    <row r="24" spans="2:13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ht="15">
      <c r="A25" t="s">
        <v>726</v>
      </c>
    </row>
    <row r="26" spans="1:12" ht="15">
      <c r="A26" t="s">
        <v>125</v>
      </c>
      <c r="C26" s="4">
        <v>135229</v>
      </c>
      <c r="D26" s="4"/>
      <c r="G26" s="4">
        <v>218</v>
      </c>
      <c r="H26" s="4"/>
      <c r="K26" s="4">
        <v>135447</v>
      </c>
      <c r="L26" s="4"/>
    </row>
    <row r="27" spans="1:12" ht="15">
      <c r="A27" t="s">
        <v>127</v>
      </c>
      <c r="D27" s="5">
        <v>45804</v>
      </c>
      <c r="H27" s="5">
        <v>30</v>
      </c>
      <c r="L27" s="5">
        <v>45834</v>
      </c>
    </row>
    <row r="28" spans="1:12" ht="15">
      <c r="A28" t="s">
        <v>129</v>
      </c>
      <c r="D28" s="5">
        <v>69925</v>
      </c>
      <c r="H28" s="5">
        <v>366</v>
      </c>
      <c r="L28" s="5">
        <v>70291</v>
      </c>
    </row>
    <row r="29" spans="1:12" ht="15">
      <c r="A29" t="s">
        <v>80</v>
      </c>
      <c r="D29" s="5">
        <v>1037</v>
      </c>
      <c r="H29" s="10">
        <v>-178</v>
      </c>
      <c r="L29" s="5">
        <v>859</v>
      </c>
    </row>
    <row r="30" spans="1:12" ht="15">
      <c r="A30" t="s">
        <v>85</v>
      </c>
      <c r="D30" s="10">
        <v>-544</v>
      </c>
      <c r="H30" s="5">
        <v>61</v>
      </c>
      <c r="L30" s="10">
        <v>-483</v>
      </c>
    </row>
    <row r="31" spans="1:12" ht="15">
      <c r="A31" t="s">
        <v>216</v>
      </c>
      <c r="D31" s="5">
        <v>509140</v>
      </c>
      <c r="H31" s="10">
        <v>-2135</v>
      </c>
      <c r="L31" s="5">
        <v>507005</v>
      </c>
    </row>
    <row r="32" spans="1:12" ht="15">
      <c r="A32" t="s">
        <v>98</v>
      </c>
      <c r="D32" s="5">
        <v>450656</v>
      </c>
      <c r="H32" s="10">
        <v>-2252</v>
      </c>
      <c r="L32" s="5">
        <v>448404</v>
      </c>
    </row>
    <row r="33" spans="1:12" ht="15">
      <c r="A33" t="s">
        <v>130</v>
      </c>
      <c r="D33" s="6">
        <v>1.98</v>
      </c>
      <c r="H33" s="14">
        <v>-0.01</v>
      </c>
      <c r="L33" s="6">
        <v>1.97</v>
      </c>
    </row>
  </sheetData>
  <sheetProtection selectLockedCells="1" selectUnlockedCells="1"/>
  <mergeCells count="20">
    <mergeCell ref="A2:F2"/>
    <mergeCell ref="C5:D5"/>
    <mergeCell ref="G5:H5"/>
    <mergeCell ref="K5:L5"/>
    <mergeCell ref="C6:L6"/>
    <mergeCell ref="C8:D8"/>
    <mergeCell ref="G8:H8"/>
    <mergeCell ref="K8:L8"/>
    <mergeCell ref="B15:E15"/>
    <mergeCell ref="F15:I15"/>
    <mergeCell ref="J15:M15"/>
    <mergeCell ref="C17:D17"/>
    <mergeCell ref="G17:H17"/>
    <mergeCell ref="K17:L17"/>
    <mergeCell ref="B24:E24"/>
    <mergeCell ref="F24:I24"/>
    <mergeCell ref="J24:M24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9" t="s">
        <v>59</v>
      </c>
      <c r="B2" s="9"/>
      <c r="C2" s="9"/>
      <c r="D2" s="9"/>
      <c r="E2" s="9"/>
      <c r="F2" s="9"/>
    </row>
    <row r="5" spans="3:20" ht="15">
      <c r="C5" s="1" t="s">
        <v>60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61</v>
      </c>
      <c r="D6" s="1"/>
      <c r="G6" s="1" t="s">
        <v>62</v>
      </c>
      <c r="H6" s="1"/>
      <c r="K6" s="1" t="s">
        <v>63</v>
      </c>
      <c r="L6" s="1"/>
      <c r="O6" s="1" t="s">
        <v>64</v>
      </c>
      <c r="P6" s="1"/>
      <c r="S6" s="1" t="s">
        <v>65</v>
      </c>
      <c r="T6" s="1"/>
    </row>
    <row r="7" spans="3:20" ht="15">
      <c r="C7" s="1" t="s">
        <v>66</v>
      </c>
      <c r="D7" s="1"/>
      <c r="G7" s="1" t="s">
        <v>66</v>
      </c>
      <c r="H7" s="1"/>
      <c r="K7" s="1" t="s">
        <v>66</v>
      </c>
      <c r="L7" s="1"/>
      <c r="O7" s="1" t="s">
        <v>66</v>
      </c>
      <c r="P7" s="1"/>
      <c r="S7" s="3"/>
      <c r="T7" s="3"/>
    </row>
    <row r="8" spans="3:20" ht="15">
      <c r="C8" s="1" t="s">
        <v>67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ht="15">
      <c r="A9" s="2" t="s">
        <v>68</v>
      </c>
    </row>
    <row r="10" ht="15">
      <c r="A10" t="s">
        <v>69</v>
      </c>
    </row>
    <row r="11" spans="1:20" ht="15">
      <c r="A11" t="s">
        <v>70</v>
      </c>
      <c r="C11" s="4">
        <v>377326</v>
      </c>
      <c r="D11" s="4"/>
      <c r="G11" s="4">
        <v>447271</v>
      </c>
      <c r="H11" s="4"/>
      <c r="K11" s="4">
        <v>484841</v>
      </c>
      <c r="L11" s="4"/>
      <c r="O11" s="4">
        <v>538309</v>
      </c>
      <c r="P11" s="4"/>
      <c r="S11" s="4">
        <v>597125</v>
      </c>
      <c r="T11" s="4"/>
    </row>
    <row r="12" spans="1:20" ht="15">
      <c r="A12" t="s">
        <v>71</v>
      </c>
      <c r="D12" s="5">
        <v>290797</v>
      </c>
      <c r="H12" s="5">
        <v>159217</v>
      </c>
      <c r="L12" s="5">
        <v>72316</v>
      </c>
      <c r="P12" s="5">
        <v>65893</v>
      </c>
      <c r="T12" s="5">
        <v>79634</v>
      </c>
    </row>
    <row r="14" spans="1:20" ht="15">
      <c r="A14" s="2" t="s">
        <v>72</v>
      </c>
      <c r="D14" s="5">
        <v>668123</v>
      </c>
      <c r="H14" s="5">
        <v>606488</v>
      </c>
      <c r="L14" s="5">
        <v>557157</v>
      </c>
      <c r="P14" s="5">
        <v>604202</v>
      </c>
      <c r="T14" s="5">
        <v>676759</v>
      </c>
    </row>
    <row r="16" ht="15">
      <c r="A16" t="s">
        <v>73</v>
      </c>
    </row>
    <row r="17" spans="1:20" ht="15">
      <c r="A17" t="s">
        <v>70</v>
      </c>
      <c r="D17" s="5">
        <v>160271</v>
      </c>
      <c r="H17" s="5">
        <v>175267</v>
      </c>
      <c r="L17" s="5">
        <v>179305</v>
      </c>
      <c r="P17" s="5">
        <v>184273</v>
      </c>
      <c r="T17" s="5">
        <v>197355</v>
      </c>
    </row>
    <row r="18" spans="1:20" ht="15">
      <c r="A18" t="s">
        <v>71</v>
      </c>
      <c r="D18" s="5">
        <v>200689</v>
      </c>
      <c r="H18" s="5">
        <v>122027</v>
      </c>
      <c r="L18" s="5">
        <v>46888</v>
      </c>
      <c r="P18" s="5">
        <v>46752</v>
      </c>
      <c r="T18" s="5">
        <v>54630</v>
      </c>
    </row>
    <row r="20" spans="1:20" ht="15">
      <c r="A20" s="2" t="s">
        <v>74</v>
      </c>
      <c r="D20" s="5">
        <v>360960</v>
      </c>
      <c r="H20" s="5">
        <v>297294</v>
      </c>
      <c r="L20" s="5">
        <v>226193</v>
      </c>
      <c r="P20" s="5">
        <v>231025</v>
      </c>
      <c r="T20" s="5">
        <v>251985</v>
      </c>
    </row>
    <row r="22" spans="1:20" ht="15">
      <c r="A22" t="s">
        <v>75</v>
      </c>
      <c r="D22" s="5">
        <v>94662</v>
      </c>
      <c r="H22" s="5">
        <v>86086</v>
      </c>
      <c r="L22" s="5">
        <v>95155</v>
      </c>
      <c r="P22" s="5">
        <v>97665</v>
      </c>
      <c r="T22" s="5">
        <v>105763</v>
      </c>
    </row>
    <row r="23" spans="1:20" ht="15">
      <c r="A23" t="s">
        <v>76</v>
      </c>
      <c r="D23" s="5">
        <v>12289</v>
      </c>
      <c r="H23" s="5">
        <v>7483</v>
      </c>
      <c r="L23" s="5">
        <v>5564</v>
      </c>
      <c r="P23" s="5">
        <v>1455</v>
      </c>
      <c r="T23" s="5">
        <v>3896</v>
      </c>
    </row>
    <row r="24" spans="1:20" ht="15">
      <c r="A24" t="s">
        <v>77</v>
      </c>
      <c r="D24" s="5">
        <v>17577</v>
      </c>
      <c r="H24" s="5">
        <v>8665</v>
      </c>
      <c r="L24" s="5">
        <v>1291</v>
      </c>
      <c r="P24" s="5">
        <v>3729</v>
      </c>
      <c r="T24" s="5">
        <v>8477</v>
      </c>
    </row>
    <row r="25" spans="1:20" ht="15">
      <c r="A25" t="s">
        <v>78</v>
      </c>
      <c r="D25" s="5">
        <v>13024</v>
      </c>
      <c r="H25" s="5">
        <v>52598</v>
      </c>
      <c r="L25" s="5">
        <v>14317</v>
      </c>
      <c r="P25" s="5">
        <v>7652</v>
      </c>
      <c r="T25" s="5">
        <v>2925</v>
      </c>
    </row>
    <row r="26" spans="1:20" ht="15">
      <c r="A26" t="s">
        <v>79</v>
      </c>
      <c r="D26" s="5">
        <v>262042</v>
      </c>
      <c r="H26" s="5">
        <v>276479</v>
      </c>
      <c r="L26" s="5">
        <v>281028</v>
      </c>
      <c r="P26" s="5">
        <v>284991</v>
      </c>
      <c r="T26" s="5">
        <v>281118</v>
      </c>
    </row>
    <row r="28" spans="1:20" ht="15">
      <c r="A28" t="s">
        <v>80</v>
      </c>
      <c r="D28" s="10">
        <v>-92431</v>
      </c>
      <c r="H28" s="10">
        <v>-122117</v>
      </c>
      <c r="L28" s="10">
        <v>-66391</v>
      </c>
      <c r="P28" s="10">
        <v>-22315</v>
      </c>
      <c r="T28" s="5">
        <v>22595</v>
      </c>
    </row>
    <row r="29" spans="1:20" ht="15">
      <c r="A29" t="s">
        <v>81</v>
      </c>
      <c r="D29" s="5">
        <v>2489</v>
      </c>
      <c r="H29" s="5">
        <v>64924</v>
      </c>
      <c r="L29" s="10">
        <v>-131792</v>
      </c>
      <c r="P29" s="10">
        <v>-78264</v>
      </c>
      <c r="T29" s="10">
        <v>-282443</v>
      </c>
    </row>
    <row r="30" spans="1:20" ht="15">
      <c r="A30" t="s">
        <v>82</v>
      </c>
      <c r="D30" s="10">
        <v>-270766</v>
      </c>
      <c r="H30" s="10">
        <v>-273842</v>
      </c>
      <c r="L30" s="10">
        <v>-258834</v>
      </c>
      <c r="P30" s="10">
        <v>-206770</v>
      </c>
      <c r="T30" s="10">
        <v>-133806</v>
      </c>
    </row>
    <row r="32" spans="1:20" ht="15">
      <c r="A32" s="11" t="s">
        <v>83</v>
      </c>
      <c r="D32" s="10">
        <v>-360708</v>
      </c>
      <c r="H32" s="10">
        <v>-331035</v>
      </c>
      <c r="L32" s="10">
        <v>-457017</v>
      </c>
      <c r="P32" s="10">
        <v>-307349</v>
      </c>
      <c r="T32" s="10">
        <v>-393654</v>
      </c>
    </row>
    <row r="33" spans="1:20" ht="15">
      <c r="A33" t="s">
        <v>84</v>
      </c>
      <c r="D33" s="10">
        <v>-465</v>
      </c>
      <c r="H33" s="10">
        <v>-4407</v>
      </c>
      <c r="L33" s="10">
        <v>-2465</v>
      </c>
      <c r="P33" s="5">
        <v>5370</v>
      </c>
      <c r="T33" s="10">
        <v>-3225</v>
      </c>
    </row>
    <row r="34" spans="1:20" ht="15">
      <c r="A34" t="s">
        <v>85</v>
      </c>
      <c r="D34" s="5">
        <v>9724</v>
      </c>
      <c r="H34" s="5">
        <v>11770</v>
      </c>
      <c r="L34" s="5">
        <v>3992</v>
      </c>
      <c r="P34" s="5">
        <v>398</v>
      </c>
      <c r="T34" s="5">
        <v>3525</v>
      </c>
    </row>
    <row r="36" spans="1:20" ht="15">
      <c r="A36" t="s">
        <v>86</v>
      </c>
      <c r="D36" s="10">
        <v>-351449</v>
      </c>
      <c r="H36" s="10">
        <v>-323672</v>
      </c>
      <c r="L36" s="10">
        <v>-455490</v>
      </c>
      <c r="P36" s="10">
        <v>-301581</v>
      </c>
      <c r="T36" s="10">
        <v>-393354</v>
      </c>
    </row>
    <row r="37" ht="15">
      <c r="A37" t="s">
        <v>87</v>
      </c>
    </row>
    <row r="38" spans="1:20" ht="15">
      <c r="A38" t="s">
        <v>88</v>
      </c>
      <c r="D38" s="10">
        <v>-45158</v>
      </c>
      <c r="H38" s="5">
        <v>7340</v>
      </c>
      <c r="L38" s="5">
        <v>4430</v>
      </c>
      <c r="P38" s="5">
        <v>40578</v>
      </c>
      <c r="T38" s="10">
        <v>-1953</v>
      </c>
    </row>
    <row r="39" spans="1:20" ht="15">
      <c r="A39" t="s">
        <v>89</v>
      </c>
      <c r="D39" t="s">
        <v>55</v>
      </c>
      <c r="H39" t="s">
        <v>55</v>
      </c>
      <c r="L39" t="s">
        <v>55</v>
      </c>
      <c r="P39" s="5">
        <v>494110</v>
      </c>
      <c r="T39" s="5">
        <v>2801</v>
      </c>
    </row>
    <row r="41" spans="1:20" ht="15">
      <c r="A41" t="s">
        <v>88</v>
      </c>
      <c r="D41" s="10">
        <v>-45158</v>
      </c>
      <c r="H41" s="5">
        <v>7340</v>
      </c>
      <c r="L41" s="5">
        <v>4430</v>
      </c>
      <c r="P41" s="5">
        <v>534688</v>
      </c>
      <c r="T41" s="5">
        <v>848</v>
      </c>
    </row>
    <row r="43" spans="1:20" ht="15">
      <c r="A43" t="s">
        <v>90</v>
      </c>
      <c r="D43" s="10">
        <v>-396607</v>
      </c>
      <c r="H43" s="10">
        <v>-316332</v>
      </c>
      <c r="L43" s="10">
        <v>-451060</v>
      </c>
      <c r="P43" s="5">
        <v>233107</v>
      </c>
      <c r="T43" s="10">
        <v>-392506</v>
      </c>
    </row>
    <row r="44" spans="1:20" ht="15">
      <c r="A44" t="s">
        <v>91</v>
      </c>
      <c r="D44" t="s">
        <v>55</v>
      </c>
      <c r="H44" t="s">
        <v>55</v>
      </c>
      <c r="L44" s="10">
        <v>-551</v>
      </c>
      <c r="P44" t="s">
        <v>55</v>
      </c>
      <c r="T44" s="10">
        <v>-9031</v>
      </c>
    </row>
    <row r="46" spans="1:20" ht="15">
      <c r="A46" t="s">
        <v>92</v>
      </c>
      <c r="D46" s="10">
        <v>-396607</v>
      </c>
      <c r="H46" s="10">
        <v>-316332</v>
      </c>
      <c r="L46" s="10">
        <v>-451611</v>
      </c>
      <c r="P46" s="5">
        <v>233107</v>
      </c>
      <c r="T46" s="10">
        <v>-401537</v>
      </c>
    </row>
    <row r="47" spans="1:20" ht="15">
      <c r="A47" t="s">
        <v>93</v>
      </c>
      <c r="D47" s="10">
        <v>-79028</v>
      </c>
      <c r="H47" s="5">
        <v>16023</v>
      </c>
      <c r="L47" s="10">
        <v>-55897</v>
      </c>
      <c r="P47" s="10">
        <v>-38618</v>
      </c>
      <c r="T47" s="10">
        <v>-49356</v>
      </c>
    </row>
    <row r="49" spans="1:20" ht="15">
      <c r="A49" t="s">
        <v>94</v>
      </c>
      <c r="C49" s="12">
        <v>-475635</v>
      </c>
      <c r="D49" s="12"/>
      <c r="G49" s="12">
        <v>-300309</v>
      </c>
      <c r="H49" s="12"/>
      <c r="K49" s="12">
        <v>-507508</v>
      </c>
      <c r="L49" s="12"/>
      <c r="O49" s="4">
        <v>194489</v>
      </c>
      <c r="P49" s="4"/>
      <c r="S49" s="12">
        <v>-450893</v>
      </c>
      <c r="T49" s="12"/>
    </row>
    <row r="51" ht="15">
      <c r="A51" t="s">
        <v>95</v>
      </c>
    </row>
    <row r="52" spans="1:20" ht="15">
      <c r="A52" t="s">
        <v>86</v>
      </c>
      <c r="C52" s="13">
        <v>-2.01</v>
      </c>
      <c r="D52" s="13"/>
      <c r="G52" s="13">
        <v>-1.41</v>
      </c>
      <c r="H52" s="13"/>
      <c r="K52" s="13">
        <v>-2.35</v>
      </c>
      <c r="L52" s="13"/>
      <c r="O52" s="13">
        <v>-1.54</v>
      </c>
      <c r="P52" s="13"/>
      <c r="S52" s="13">
        <v>-2.03</v>
      </c>
      <c r="T52" s="13"/>
    </row>
    <row r="53" spans="1:20" ht="15">
      <c r="A53" t="s">
        <v>96</v>
      </c>
      <c r="D53" s="14">
        <v>-0.21</v>
      </c>
      <c r="H53" s="6">
        <v>0.03</v>
      </c>
      <c r="L53" s="6">
        <v>0.02</v>
      </c>
      <c r="P53" s="6">
        <v>2.42</v>
      </c>
      <c r="T53" t="s">
        <v>55</v>
      </c>
    </row>
    <row r="54" spans="1:20" ht="15">
      <c r="A54" t="s">
        <v>97</v>
      </c>
      <c r="D54" t="s">
        <v>55</v>
      </c>
      <c r="H54" t="s">
        <v>55</v>
      </c>
      <c r="L54" s="14">
        <v>-0.01</v>
      </c>
      <c r="P54" t="s">
        <v>55</v>
      </c>
      <c r="T54" s="14">
        <v>-0.04</v>
      </c>
    </row>
    <row r="56" spans="1:20" ht="15">
      <c r="A56" t="s">
        <v>98</v>
      </c>
      <c r="C56" s="13">
        <v>-2.22</v>
      </c>
      <c r="D56" s="13"/>
      <c r="G56" s="13">
        <v>-1.38</v>
      </c>
      <c r="H56" s="13"/>
      <c r="K56" s="13">
        <v>-2.34</v>
      </c>
      <c r="L56" s="13"/>
      <c r="O56" s="8">
        <v>0.88</v>
      </c>
      <c r="P56" s="8"/>
      <c r="S56" s="13">
        <v>-2.07</v>
      </c>
      <c r="T56" s="13"/>
    </row>
    <row r="58" spans="1:20" ht="15">
      <c r="A58" t="s">
        <v>99</v>
      </c>
      <c r="D58" s="5">
        <v>214246</v>
      </c>
      <c r="H58" s="5">
        <v>218028</v>
      </c>
      <c r="L58" s="5">
        <v>216947</v>
      </c>
      <c r="P58" s="5">
        <v>221693</v>
      </c>
      <c r="T58" s="5">
        <v>217759</v>
      </c>
    </row>
  </sheetData>
  <sheetProtection selectLockedCells="1" selectUnlockedCells="1"/>
  <mergeCells count="33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T8"/>
    <mergeCell ref="C11:D11"/>
    <mergeCell ref="G11:H11"/>
    <mergeCell ref="K11:L11"/>
    <mergeCell ref="O11:P11"/>
    <mergeCell ref="S11:T11"/>
    <mergeCell ref="C49:D49"/>
    <mergeCell ref="G49:H49"/>
    <mergeCell ref="K49:L49"/>
    <mergeCell ref="O49:P49"/>
    <mergeCell ref="S49:T49"/>
    <mergeCell ref="C52:D52"/>
    <mergeCell ref="G52:H52"/>
    <mergeCell ref="K52:L52"/>
    <mergeCell ref="O52:P52"/>
    <mergeCell ref="S52:T52"/>
    <mergeCell ref="C56:D56"/>
    <mergeCell ref="G56:H56"/>
    <mergeCell ref="K56:L56"/>
    <mergeCell ref="O56:P56"/>
    <mergeCell ref="S56:T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X1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118</v>
      </c>
      <c r="D3" s="9"/>
      <c r="G3" s="1" t="s">
        <v>449</v>
      </c>
      <c r="H3" s="1"/>
      <c r="K3" s="1" t="s">
        <v>120</v>
      </c>
      <c r="L3" s="1"/>
      <c r="O3" s="9" t="s">
        <v>121</v>
      </c>
      <c r="P3" s="9"/>
      <c r="S3" s="9" t="s">
        <v>727</v>
      </c>
      <c r="T3" s="9"/>
      <c r="W3" s="9" t="s">
        <v>728</v>
      </c>
      <c r="X3" s="9"/>
    </row>
    <row r="4" ht="15">
      <c r="A4" t="s">
        <v>729</v>
      </c>
    </row>
    <row r="5" spans="1:24" ht="15">
      <c r="A5" t="s">
        <v>125</v>
      </c>
      <c r="C5" s="4">
        <v>139549</v>
      </c>
      <c r="D5" s="4"/>
      <c r="G5" s="4">
        <v>206</v>
      </c>
      <c r="H5" s="4"/>
      <c r="K5" s="4">
        <v>139755</v>
      </c>
      <c r="L5" s="4"/>
      <c r="O5" s="3" t="s">
        <v>126</v>
      </c>
      <c r="P5" s="3"/>
      <c r="S5" s="3" t="s">
        <v>126</v>
      </c>
      <c r="T5" s="3"/>
      <c r="W5" s="4">
        <v>139755</v>
      </c>
      <c r="X5" s="4"/>
    </row>
    <row r="6" spans="1:24" ht="15">
      <c r="A6" t="s">
        <v>456</v>
      </c>
      <c r="D6" s="5">
        <v>18228</v>
      </c>
      <c r="H6" t="s">
        <v>55</v>
      </c>
      <c r="L6" s="5">
        <v>18228</v>
      </c>
      <c r="P6" s="10">
        <v>-242</v>
      </c>
      <c r="T6" t="s">
        <v>55</v>
      </c>
      <c r="X6" s="5">
        <v>17986</v>
      </c>
    </row>
    <row r="7" spans="1:24" ht="15">
      <c r="A7" t="s">
        <v>127</v>
      </c>
      <c r="D7" s="5">
        <v>47918</v>
      </c>
      <c r="H7" s="5">
        <v>30</v>
      </c>
      <c r="L7" s="5">
        <v>47948</v>
      </c>
      <c r="P7" t="s">
        <v>55</v>
      </c>
      <c r="T7" s="5">
        <v>211</v>
      </c>
      <c r="X7" s="5">
        <v>48159</v>
      </c>
    </row>
    <row r="8" spans="1:24" ht="15">
      <c r="A8" t="s">
        <v>730</v>
      </c>
      <c r="D8" s="5">
        <v>13261</v>
      </c>
      <c r="H8" t="s">
        <v>55</v>
      </c>
      <c r="L8" s="5">
        <v>13261</v>
      </c>
      <c r="P8" s="10">
        <v>-474</v>
      </c>
      <c r="T8" s="5">
        <v>107</v>
      </c>
      <c r="X8" s="5">
        <v>12894</v>
      </c>
    </row>
    <row r="9" spans="1:24" ht="15">
      <c r="A9" t="s">
        <v>75</v>
      </c>
      <c r="D9" s="5">
        <v>23294</v>
      </c>
      <c r="H9" t="s">
        <v>55</v>
      </c>
      <c r="L9" s="5">
        <v>23294</v>
      </c>
      <c r="P9" s="10">
        <v>-1108</v>
      </c>
      <c r="T9" s="5">
        <v>2910</v>
      </c>
      <c r="X9" s="5">
        <v>25096</v>
      </c>
    </row>
    <row r="10" spans="1:24" ht="15">
      <c r="A10" t="s">
        <v>77</v>
      </c>
      <c r="D10" s="5">
        <v>1348</v>
      </c>
      <c r="H10" t="s">
        <v>55</v>
      </c>
      <c r="L10" s="5">
        <v>1348</v>
      </c>
      <c r="P10" t="s">
        <v>55</v>
      </c>
      <c r="T10" s="5">
        <v>2859</v>
      </c>
      <c r="X10" s="5">
        <v>4207</v>
      </c>
    </row>
    <row r="11" spans="1:24" ht="15">
      <c r="A11" t="s">
        <v>128</v>
      </c>
      <c r="D11" s="5">
        <v>6087</v>
      </c>
      <c r="H11" t="s">
        <v>55</v>
      </c>
      <c r="L11" s="5">
        <v>6087</v>
      </c>
      <c r="P11" t="s">
        <v>55</v>
      </c>
      <c r="T11" s="10">
        <v>-6087</v>
      </c>
      <c r="X11" t="s">
        <v>55</v>
      </c>
    </row>
    <row r="12" spans="1:24" ht="15">
      <c r="A12" t="s">
        <v>129</v>
      </c>
      <c r="D12" s="5">
        <v>72537</v>
      </c>
      <c r="H12" s="5">
        <v>350</v>
      </c>
      <c r="L12" s="5">
        <v>72887</v>
      </c>
      <c r="P12" s="10">
        <v>-113</v>
      </c>
      <c r="T12" t="s">
        <v>55</v>
      </c>
      <c r="X12" s="5">
        <v>72774</v>
      </c>
    </row>
    <row r="13" spans="1:24" ht="15">
      <c r="A13" t="s">
        <v>80</v>
      </c>
      <c r="D13" s="10">
        <v>-10938</v>
      </c>
      <c r="H13" s="10">
        <v>-174</v>
      </c>
      <c r="L13" s="10">
        <v>-11112</v>
      </c>
      <c r="P13" s="5">
        <v>1453</v>
      </c>
      <c r="T13" t="s">
        <v>55</v>
      </c>
      <c r="X13" s="10">
        <v>-9659</v>
      </c>
    </row>
    <row r="14" spans="1:24" ht="15">
      <c r="A14" t="s">
        <v>203</v>
      </c>
      <c r="D14" s="10">
        <v>-38155</v>
      </c>
      <c r="H14" t="s">
        <v>55</v>
      </c>
      <c r="L14" s="10">
        <v>-38155</v>
      </c>
      <c r="P14" s="5">
        <v>170</v>
      </c>
      <c r="T14" t="s">
        <v>55</v>
      </c>
      <c r="X14" s="10">
        <v>-37985</v>
      </c>
    </row>
    <row r="15" spans="1:24" ht="15">
      <c r="A15" t="s">
        <v>85</v>
      </c>
      <c r="D15" s="5">
        <v>1154</v>
      </c>
      <c r="H15" s="5">
        <v>14</v>
      </c>
      <c r="L15" s="5">
        <v>1168</v>
      </c>
      <c r="P15" t="s">
        <v>55</v>
      </c>
      <c r="T15" t="s">
        <v>55</v>
      </c>
      <c r="X15" s="5">
        <v>1168</v>
      </c>
    </row>
    <row r="16" spans="1:24" ht="15">
      <c r="A16" t="s">
        <v>216</v>
      </c>
      <c r="D16" s="5">
        <v>558</v>
      </c>
      <c r="H16" s="5">
        <v>638</v>
      </c>
      <c r="L16" s="5">
        <v>1196</v>
      </c>
      <c r="P16" s="10">
        <v>-1623</v>
      </c>
      <c r="T16" t="s">
        <v>55</v>
      </c>
      <c r="X16" s="10">
        <v>-427</v>
      </c>
    </row>
    <row r="17" spans="1:24" ht="15">
      <c r="A17" t="s">
        <v>98</v>
      </c>
      <c r="D17" s="10">
        <v>-88129</v>
      </c>
      <c r="H17" s="5">
        <v>478</v>
      </c>
      <c r="L17" s="10">
        <v>-87651</v>
      </c>
      <c r="P17" t="s">
        <v>55</v>
      </c>
      <c r="T17" t="s">
        <v>55</v>
      </c>
      <c r="X17" s="10">
        <v>-87651</v>
      </c>
    </row>
    <row r="18" spans="1:24" ht="15">
      <c r="A18" t="s">
        <v>130</v>
      </c>
      <c r="D18" s="14">
        <v>-0.44</v>
      </c>
      <c r="H18" t="s">
        <v>55</v>
      </c>
      <c r="L18" s="14">
        <v>-0.44</v>
      </c>
      <c r="P18" t="s">
        <v>55</v>
      </c>
      <c r="T18" t="s">
        <v>55</v>
      </c>
      <c r="X18" s="14">
        <v>-0.44</v>
      </c>
    </row>
  </sheetData>
  <sheetProtection selectLockedCells="1" selectUnlockedCells="1"/>
  <mergeCells count="12">
    <mergeCell ref="C3:D3"/>
    <mergeCell ref="G3:H3"/>
    <mergeCell ref="K3:L3"/>
    <mergeCell ref="O3:P3"/>
    <mergeCell ref="S3:T3"/>
    <mergeCell ref="W3:X3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455</v>
      </c>
      <c r="B2" s="1"/>
      <c r="C2" s="1"/>
      <c r="D2" s="1"/>
      <c r="E2" s="1"/>
      <c r="F2" s="1"/>
    </row>
    <row r="5" spans="3:12" ht="39.75" customHeight="1">
      <c r="C5" s="9" t="s">
        <v>118</v>
      </c>
      <c r="D5" s="9"/>
      <c r="G5" s="1" t="s">
        <v>449</v>
      </c>
      <c r="H5" s="1"/>
      <c r="K5" s="1" t="s">
        <v>120</v>
      </c>
      <c r="L5" s="1"/>
    </row>
    <row r="6" spans="3:12" ht="15">
      <c r="C6" s="1" t="s">
        <v>67</v>
      </c>
      <c r="D6" s="1"/>
      <c r="E6" s="1"/>
      <c r="F6" s="1"/>
      <c r="G6" s="1"/>
      <c r="H6" s="1"/>
      <c r="I6" s="1"/>
      <c r="J6" s="1"/>
      <c r="K6" s="1"/>
      <c r="L6" s="1"/>
    </row>
    <row r="7" ht="15">
      <c r="A7" t="s">
        <v>731</v>
      </c>
    </row>
    <row r="8" spans="1:12" ht="15">
      <c r="A8" t="s">
        <v>125</v>
      </c>
      <c r="C8" s="4">
        <v>140926</v>
      </c>
      <c r="D8" s="4"/>
      <c r="G8" s="4">
        <v>542</v>
      </c>
      <c r="H8" s="4"/>
      <c r="K8" s="4">
        <v>141468</v>
      </c>
      <c r="L8" s="4"/>
    </row>
    <row r="9" spans="1:12" ht="15">
      <c r="A9" t="s">
        <v>127</v>
      </c>
      <c r="D9" s="5">
        <v>47680</v>
      </c>
      <c r="H9" s="5">
        <v>643</v>
      </c>
      <c r="L9" s="5">
        <v>48323</v>
      </c>
    </row>
    <row r="10" spans="1:12" ht="15">
      <c r="A10" t="s">
        <v>75</v>
      </c>
      <c r="D10" s="5">
        <v>22547</v>
      </c>
      <c r="H10" s="10">
        <v>-1</v>
      </c>
      <c r="L10" s="5">
        <v>22546</v>
      </c>
    </row>
    <row r="11" spans="1:12" ht="15">
      <c r="A11" t="s">
        <v>129</v>
      </c>
      <c r="D11" s="5">
        <v>72172</v>
      </c>
      <c r="H11" s="10">
        <v>-1985</v>
      </c>
      <c r="L11" s="5">
        <v>70187</v>
      </c>
    </row>
    <row r="12" spans="1:12" ht="15">
      <c r="A12" t="s">
        <v>80</v>
      </c>
      <c r="D12" s="10">
        <v>-6107</v>
      </c>
      <c r="H12" s="5">
        <v>1885</v>
      </c>
      <c r="L12" s="10">
        <v>-4222</v>
      </c>
    </row>
    <row r="13" spans="1:12" ht="15">
      <c r="A13" t="s">
        <v>85</v>
      </c>
      <c r="D13" s="5">
        <v>1275</v>
      </c>
      <c r="H13" s="10">
        <v>-71</v>
      </c>
      <c r="L13" s="5">
        <v>1204</v>
      </c>
    </row>
    <row r="14" spans="1:12" ht="15">
      <c r="A14" t="s">
        <v>98</v>
      </c>
      <c r="D14" s="10">
        <v>-128761</v>
      </c>
      <c r="H14" s="5">
        <v>1814</v>
      </c>
      <c r="L14" s="10">
        <v>-126947</v>
      </c>
    </row>
    <row r="15" spans="1:12" ht="15">
      <c r="A15" t="s">
        <v>130</v>
      </c>
      <c r="D15" s="14">
        <v>-0.62</v>
      </c>
      <c r="H15" s="6">
        <v>0.01</v>
      </c>
      <c r="L15" s="14">
        <v>-0.61</v>
      </c>
    </row>
    <row r="16" spans="2:13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ht="15">
      <c r="A17" t="s">
        <v>732</v>
      </c>
    </row>
    <row r="18" spans="1:12" ht="15">
      <c r="A18" t="s">
        <v>125</v>
      </c>
      <c r="C18" s="4">
        <v>146867</v>
      </c>
      <c r="D18" s="4"/>
      <c r="G18" s="4">
        <v>542</v>
      </c>
      <c r="H18" s="4"/>
      <c r="K18" s="4">
        <v>147409</v>
      </c>
      <c r="L18" s="4"/>
    </row>
    <row r="19" spans="1:12" ht="15">
      <c r="A19" t="s">
        <v>127</v>
      </c>
      <c r="D19" s="5">
        <v>47759</v>
      </c>
      <c r="H19" s="5">
        <v>643</v>
      </c>
      <c r="L19" s="5">
        <v>48402</v>
      </c>
    </row>
    <row r="20" spans="1:12" ht="15">
      <c r="A20" t="s">
        <v>75</v>
      </c>
      <c r="D20" s="5">
        <v>23890</v>
      </c>
      <c r="H20" s="5">
        <v>110</v>
      </c>
      <c r="L20" s="5">
        <v>24000</v>
      </c>
    </row>
    <row r="21" spans="1:12" ht="15">
      <c r="A21" t="s">
        <v>129</v>
      </c>
      <c r="D21" s="5">
        <v>72712</v>
      </c>
      <c r="H21" s="10">
        <v>-1982</v>
      </c>
      <c r="L21" s="5">
        <v>70730</v>
      </c>
    </row>
    <row r="22" spans="1:12" ht="15">
      <c r="A22" t="s">
        <v>80</v>
      </c>
      <c r="D22" s="5">
        <v>7579</v>
      </c>
      <c r="H22" s="5">
        <v>1771</v>
      </c>
      <c r="L22" s="5">
        <v>9350</v>
      </c>
    </row>
    <row r="23" spans="1:12" ht="15">
      <c r="A23" t="s">
        <v>85</v>
      </c>
      <c r="D23" s="5">
        <v>798</v>
      </c>
      <c r="H23" s="10">
        <v>-71</v>
      </c>
      <c r="L23" s="5">
        <v>727</v>
      </c>
    </row>
    <row r="24" spans="1:12" ht="15">
      <c r="A24" t="s">
        <v>98</v>
      </c>
      <c r="D24" s="10">
        <v>-227451</v>
      </c>
      <c r="H24" s="5">
        <v>1700</v>
      </c>
      <c r="L24" s="10">
        <v>-225751</v>
      </c>
    </row>
    <row r="25" spans="1:12" ht="15">
      <c r="A25" t="s">
        <v>130</v>
      </c>
      <c r="D25" s="14">
        <v>-1.09</v>
      </c>
      <c r="H25" s="6">
        <v>0.01</v>
      </c>
      <c r="L25" s="14">
        <v>-1.08</v>
      </c>
    </row>
    <row r="26" spans="2:13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ht="15">
      <c r="A27" t="s">
        <v>733</v>
      </c>
    </row>
    <row r="28" spans="1:12" ht="15">
      <c r="A28" t="s">
        <v>125</v>
      </c>
      <c r="C28" s="4">
        <v>152260</v>
      </c>
      <c r="D28" s="4"/>
      <c r="G28" s="4">
        <v>542</v>
      </c>
      <c r="H28" s="4"/>
      <c r="K28" s="4">
        <v>152802</v>
      </c>
      <c r="L28" s="4"/>
    </row>
    <row r="29" spans="1:12" ht="15">
      <c r="A29" t="s">
        <v>127</v>
      </c>
      <c r="D29" s="5">
        <v>50029</v>
      </c>
      <c r="H29" s="5">
        <v>642</v>
      </c>
      <c r="L29" s="5">
        <v>50671</v>
      </c>
    </row>
    <row r="30" spans="1:12" ht="15">
      <c r="A30" t="s">
        <v>75</v>
      </c>
      <c r="D30" s="5">
        <v>33484</v>
      </c>
      <c r="H30" s="5">
        <v>774</v>
      </c>
      <c r="L30" s="5">
        <v>34258</v>
      </c>
    </row>
    <row r="31" spans="1:12" ht="15">
      <c r="A31" t="s">
        <v>129</v>
      </c>
      <c r="D31" s="5">
        <v>72192</v>
      </c>
      <c r="H31" s="10">
        <v>-1977</v>
      </c>
      <c r="L31" s="5">
        <v>70215</v>
      </c>
    </row>
    <row r="32" spans="1:12" ht="15">
      <c r="A32" t="s">
        <v>80</v>
      </c>
      <c r="D32" s="5">
        <v>627</v>
      </c>
      <c r="H32" s="5">
        <v>1103</v>
      </c>
      <c r="L32" s="5">
        <v>1730</v>
      </c>
    </row>
    <row r="33" spans="1:12" ht="15">
      <c r="A33" t="s">
        <v>85</v>
      </c>
      <c r="D33" s="5">
        <v>904</v>
      </c>
      <c r="H33" s="10">
        <v>-70</v>
      </c>
      <c r="L33" s="5">
        <v>834</v>
      </c>
    </row>
    <row r="34" spans="1:12" ht="15">
      <c r="A34" t="s">
        <v>216</v>
      </c>
      <c r="D34" s="10">
        <v>-1497</v>
      </c>
      <c r="H34" s="5">
        <v>1497</v>
      </c>
      <c r="L34" t="s">
        <v>55</v>
      </c>
    </row>
    <row r="35" spans="1:12" ht="15">
      <c r="A35" t="s">
        <v>98</v>
      </c>
      <c r="D35" s="10">
        <v>-28066</v>
      </c>
      <c r="H35" s="5">
        <v>2530</v>
      </c>
      <c r="L35" s="10">
        <v>-25536</v>
      </c>
    </row>
    <row r="36" spans="1:12" ht="15">
      <c r="A36" t="s">
        <v>130</v>
      </c>
      <c r="D36" s="14">
        <v>-0.17</v>
      </c>
      <c r="H36" s="6">
        <v>0.01</v>
      </c>
      <c r="L36" s="14">
        <v>-0.16</v>
      </c>
    </row>
  </sheetData>
  <sheetProtection selectLockedCells="1" selectUnlockedCells="1"/>
  <mergeCells count="20">
    <mergeCell ref="A2:F2"/>
    <mergeCell ref="C5:D5"/>
    <mergeCell ref="G5:H5"/>
    <mergeCell ref="K5:L5"/>
    <mergeCell ref="C6:L6"/>
    <mergeCell ref="C8:D8"/>
    <mergeCell ref="G8:H8"/>
    <mergeCell ref="K8:L8"/>
    <mergeCell ref="B16:E16"/>
    <mergeCell ref="F16:I16"/>
    <mergeCell ref="J16:M16"/>
    <mergeCell ref="C18:D18"/>
    <mergeCell ref="G18:H18"/>
    <mergeCell ref="K18:L18"/>
    <mergeCell ref="B26:E26"/>
    <mergeCell ref="F26:I26"/>
    <mergeCell ref="J26:M26"/>
    <mergeCell ref="C28:D28"/>
    <mergeCell ref="G28:H28"/>
    <mergeCell ref="K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91.8515625" style="0" customWidth="1"/>
    <col min="4" max="5" width="8.7109375" style="0" customWidth="1"/>
    <col min="6" max="6" width="1.7109375" style="0" customWidth="1"/>
    <col min="7" max="7" width="8.7109375" style="0" customWidth="1"/>
    <col min="8" max="8" width="66.7109375" style="0" customWidth="1"/>
    <col min="9" max="16384" width="8.7109375" style="0" customWidth="1"/>
  </cols>
  <sheetData>
    <row r="2" spans="1:6" ht="15">
      <c r="A2" s="1" t="s">
        <v>734</v>
      </c>
      <c r="B2" s="1"/>
      <c r="C2" s="1"/>
      <c r="D2" s="1"/>
      <c r="E2" s="1"/>
      <c r="F2" s="1"/>
    </row>
    <row r="5" spans="1:8" ht="39.75" customHeight="1">
      <c r="A5" s="2" t="s">
        <v>735</v>
      </c>
      <c r="C5" s="7" t="s">
        <v>736</v>
      </c>
      <c r="E5" s="9" t="s">
        <v>737</v>
      </c>
      <c r="F5" s="9"/>
      <c r="H5" s="7" t="s">
        <v>738</v>
      </c>
    </row>
    <row r="6" spans="1:8" ht="15">
      <c r="A6" t="s">
        <v>739</v>
      </c>
      <c r="C6" s="5">
        <v>8598150</v>
      </c>
      <c r="E6" s="8">
        <v>17.82</v>
      </c>
      <c r="F6" s="8"/>
      <c r="H6" s="5">
        <v>11950326</v>
      </c>
    </row>
    <row r="7" spans="1:8" ht="15">
      <c r="A7" t="s">
        <v>740</v>
      </c>
      <c r="C7" t="s">
        <v>55</v>
      </c>
      <c r="F7" t="s">
        <v>55</v>
      </c>
      <c r="H7" t="s">
        <v>55</v>
      </c>
    </row>
    <row r="9" spans="1:8" ht="15">
      <c r="A9" t="s">
        <v>58</v>
      </c>
      <c r="C9" s="5">
        <v>8598150</v>
      </c>
      <c r="E9" s="8">
        <v>17.82</v>
      </c>
      <c r="F9" s="8"/>
      <c r="H9" s="5">
        <v>11950326</v>
      </c>
    </row>
  </sheetData>
  <sheetProtection selectLockedCells="1" selectUnlockedCells="1"/>
  <mergeCells count="4">
    <mergeCell ref="A2:F2"/>
    <mergeCell ref="E5:F5"/>
    <mergeCell ref="E6:F6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V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741</v>
      </c>
      <c r="B2" s="1"/>
      <c r="C2" s="1"/>
      <c r="D2" s="1"/>
      <c r="E2" s="1"/>
      <c r="F2" s="1"/>
    </row>
    <row r="5" spans="3:22" ht="39.75" customHeight="1">
      <c r="C5" s="1" t="s">
        <v>742</v>
      </c>
      <c r="D5" s="1"/>
      <c r="F5" s="1" t="s">
        <v>743</v>
      </c>
      <c r="G5" s="1"/>
      <c r="I5" s="1" t="s">
        <v>744</v>
      </c>
      <c r="J5" s="1"/>
      <c r="K5" s="1"/>
      <c r="L5" s="1"/>
      <c r="M5" s="1"/>
      <c r="N5" s="1"/>
      <c r="Q5" s="1" t="s">
        <v>745</v>
      </c>
      <c r="R5" s="1"/>
      <c r="U5" s="9" t="s">
        <v>746</v>
      </c>
      <c r="V5" s="9"/>
    </row>
    <row r="6" spans="1:12" ht="39.75" customHeight="1">
      <c r="A6" s="2" t="s">
        <v>747</v>
      </c>
      <c r="D6" s="9" t="s">
        <v>748</v>
      </c>
      <c r="E6" s="9"/>
      <c r="G6" s="9" t="s">
        <v>749</v>
      </c>
      <c r="H6" s="9"/>
      <c r="K6" s="9" t="s">
        <v>750</v>
      </c>
      <c r="L6" s="9"/>
    </row>
    <row r="7" ht="15">
      <c r="A7" t="s">
        <v>751</v>
      </c>
    </row>
    <row r="8" spans="1:22" ht="15">
      <c r="A8" t="s">
        <v>63</v>
      </c>
      <c r="C8" s="4">
        <v>10522</v>
      </c>
      <c r="D8" s="4"/>
      <c r="F8" s="4">
        <v>2246</v>
      </c>
      <c r="G8" s="4"/>
      <c r="I8" s="12">
        <v>-1122</v>
      </c>
      <c r="J8" s="12"/>
      <c r="M8" s="12">
        <v>-4210</v>
      </c>
      <c r="N8" s="12"/>
      <c r="Q8" s="4">
        <v>167</v>
      </c>
      <c r="R8" s="4"/>
      <c r="U8" s="4">
        <v>7603</v>
      </c>
      <c r="V8" s="4"/>
    </row>
    <row r="10" spans="1:22" ht="15">
      <c r="A10" t="s">
        <v>64</v>
      </c>
      <c r="C10" s="4">
        <v>7603</v>
      </c>
      <c r="D10" s="4"/>
      <c r="F10" s="4">
        <v>994</v>
      </c>
      <c r="G10" s="4"/>
      <c r="I10" s="12">
        <v>-650</v>
      </c>
      <c r="J10" s="12"/>
      <c r="M10" s="12">
        <v>-1400</v>
      </c>
      <c r="N10" s="12"/>
      <c r="Q10" s="4">
        <v>30</v>
      </c>
      <c r="R10" s="4"/>
      <c r="U10" s="4">
        <v>6577</v>
      </c>
      <c r="V10" s="4"/>
    </row>
    <row r="12" spans="1:22" ht="15">
      <c r="A12" t="s">
        <v>65</v>
      </c>
      <c r="C12" s="4">
        <v>6577</v>
      </c>
      <c r="D12" s="4"/>
      <c r="F12" s="4">
        <v>584</v>
      </c>
      <c r="G12" s="4"/>
      <c r="I12" s="12">
        <v>-3828</v>
      </c>
      <c r="J12" s="12"/>
      <c r="M12" s="12">
        <v>-339</v>
      </c>
      <c r="N12" s="12"/>
      <c r="Q12" s="12">
        <v>-26</v>
      </c>
      <c r="R12" s="12"/>
      <c r="U12" s="4">
        <v>2968</v>
      </c>
      <c r="V12" s="4"/>
    </row>
  </sheetData>
  <sheetProtection selectLockedCells="1" selectUnlockedCells="1"/>
  <mergeCells count="27">
    <mergeCell ref="A2:F2"/>
    <mergeCell ref="C5:D5"/>
    <mergeCell ref="F5:G5"/>
    <mergeCell ref="I5:N5"/>
    <mergeCell ref="Q5:R5"/>
    <mergeCell ref="U5:V5"/>
    <mergeCell ref="D6:E6"/>
    <mergeCell ref="G6:H6"/>
    <mergeCell ref="K6:L6"/>
    <mergeCell ref="C8:D8"/>
    <mergeCell ref="F8:G8"/>
    <mergeCell ref="I8:J8"/>
    <mergeCell ref="M8:N8"/>
    <mergeCell ref="Q8:R8"/>
    <mergeCell ref="U8:V8"/>
    <mergeCell ref="C10:D10"/>
    <mergeCell ref="F10:G10"/>
    <mergeCell ref="I10:J10"/>
    <mergeCell ref="M10:N10"/>
    <mergeCell ref="Q10:R10"/>
    <mergeCell ref="U10:V10"/>
    <mergeCell ref="C12:D12"/>
    <mergeCell ref="F12:G12"/>
    <mergeCell ref="I12:J12"/>
    <mergeCell ref="M12:N12"/>
    <mergeCell ref="Q12:R12"/>
    <mergeCell ref="U12:V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D27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3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3" spans="1:4" ht="15">
      <c r="A3" t="s">
        <v>752</v>
      </c>
      <c r="D3" t="s">
        <v>753</v>
      </c>
    </row>
    <row r="4" spans="1:4" ht="15">
      <c r="A4" t="s">
        <v>754</v>
      </c>
      <c r="D4" t="s">
        <v>755</v>
      </c>
    </row>
    <row r="5" spans="1:4" ht="15">
      <c r="A5" t="s">
        <v>206</v>
      </c>
      <c r="D5" t="s">
        <v>756</v>
      </c>
    </row>
    <row r="6" spans="1:4" ht="15">
      <c r="A6" t="s">
        <v>206</v>
      </c>
      <c r="B6" t="s">
        <v>206</v>
      </c>
      <c r="D6" t="s">
        <v>757</v>
      </c>
    </row>
    <row r="7" spans="1:4" ht="15">
      <c r="A7" t="s">
        <v>758</v>
      </c>
      <c r="D7" t="s">
        <v>759</v>
      </c>
    </row>
    <row r="8" spans="1:4" ht="15">
      <c r="A8" t="s">
        <v>206</v>
      </c>
      <c r="B8" t="s">
        <v>760</v>
      </c>
      <c r="D8" t="s">
        <v>761</v>
      </c>
    </row>
    <row r="9" spans="1:4" ht="15">
      <c r="A9" t="s">
        <v>762</v>
      </c>
      <c r="D9" t="s">
        <v>763</v>
      </c>
    </row>
    <row r="10" spans="1:4" ht="15">
      <c r="A10" t="s">
        <v>206</v>
      </c>
      <c r="B10" t="s">
        <v>764</v>
      </c>
      <c r="D10" t="s">
        <v>765</v>
      </c>
    </row>
    <row r="11" spans="1:4" ht="15">
      <c r="A11" t="s">
        <v>766</v>
      </c>
      <c r="D11" t="s">
        <v>767</v>
      </c>
    </row>
    <row r="12" spans="1:4" ht="15">
      <c r="A12" t="s">
        <v>768</v>
      </c>
      <c r="D12" t="s">
        <v>769</v>
      </c>
    </row>
    <row r="13" spans="1:4" ht="15">
      <c r="A13" t="s">
        <v>770</v>
      </c>
      <c r="D13" t="s">
        <v>771</v>
      </c>
    </row>
    <row r="14" spans="1:4" ht="15">
      <c r="A14" t="s">
        <v>772</v>
      </c>
      <c r="D14" s="11" t="s">
        <v>773</v>
      </c>
    </row>
    <row r="15" spans="1:4" ht="15">
      <c r="A15" t="s">
        <v>774</v>
      </c>
      <c r="D15" t="s">
        <v>775</v>
      </c>
    </row>
    <row r="16" spans="1:4" ht="15">
      <c r="A16" t="s">
        <v>776</v>
      </c>
      <c r="D16" t="s">
        <v>777</v>
      </c>
    </row>
    <row r="17" spans="1:4" ht="15">
      <c r="A17" t="s">
        <v>778</v>
      </c>
      <c r="D17" t="s">
        <v>779</v>
      </c>
    </row>
    <row r="18" spans="1:4" ht="15">
      <c r="A18" t="s">
        <v>780</v>
      </c>
      <c r="D18" t="s">
        <v>781</v>
      </c>
    </row>
    <row r="19" spans="1:4" ht="15">
      <c r="A19" t="s">
        <v>782</v>
      </c>
      <c r="D19" t="s">
        <v>783</v>
      </c>
    </row>
    <row r="20" spans="1:4" ht="15">
      <c r="A20" t="s">
        <v>784</v>
      </c>
      <c r="D20" s="11" t="s">
        <v>785</v>
      </c>
    </row>
    <row r="21" spans="1:4" ht="15">
      <c r="A21" t="e">
        <f aca="true" t="shared" si="0" ref="A21:A22">#N/A</f>
        <v>#N/A</v>
      </c>
      <c r="D21" t="s">
        <v>786</v>
      </c>
    </row>
    <row r="22" spans="1:4" ht="15">
      <c r="A22" t="e">
        <f t="shared" si="0"/>
        <v>#N/A</v>
      </c>
      <c r="D22" t="s">
        <v>787</v>
      </c>
    </row>
    <row r="23" spans="1:4" ht="15">
      <c r="A23" t="s">
        <v>788</v>
      </c>
      <c r="D23" t="s">
        <v>789</v>
      </c>
    </row>
    <row r="24" spans="1:4" ht="15">
      <c r="A24" t="s">
        <v>790</v>
      </c>
      <c r="D24" t="s">
        <v>791</v>
      </c>
    </row>
    <row r="25" spans="1:4" ht="15">
      <c r="A25" t="s">
        <v>792</v>
      </c>
      <c r="D25" t="s">
        <v>793</v>
      </c>
    </row>
    <row r="26" spans="1:4" ht="15">
      <c r="A26" t="s">
        <v>794</v>
      </c>
      <c r="D26" t="s">
        <v>795</v>
      </c>
    </row>
    <row r="27" spans="1:4" ht="15">
      <c r="A27" t="s">
        <v>796</v>
      </c>
      <c r="D27" t="s">
        <v>797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9" t="s">
        <v>798</v>
      </c>
      <c r="B2" s="9"/>
      <c r="C2" s="9"/>
      <c r="D2" s="9"/>
      <c r="E2" s="9"/>
      <c r="F2" s="9"/>
    </row>
    <row r="5" spans="3:20" ht="15">
      <c r="C5" s="1" t="s">
        <v>799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61</v>
      </c>
      <c r="D6" s="1"/>
      <c r="G6" s="1" t="s">
        <v>62</v>
      </c>
      <c r="H6" s="1"/>
      <c r="K6" s="1" t="s">
        <v>63</v>
      </c>
      <c r="L6" s="1"/>
      <c r="O6" s="1" t="s">
        <v>64</v>
      </c>
      <c r="P6" s="1"/>
      <c r="S6" s="1" t="s">
        <v>65</v>
      </c>
      <c r="T6" s="1"/>
    </row>
    <row r="7" spans="3:20" ht="15">
      <c r="C7" s="1" t="s">
        <v>66</v>
      </c>
      <c r="D7" s="1"/>
      <c r="G7" s="1" t="s">
        <v>66</v>
      </c>
      <c r="H7" s="1"/>
      <c r="K7" s="1" t="s">
        <v>66</v>
      </c>
      <c r="L7" s="1"/>
      <c r="O7" s="1" t="s">
        <v>66</v>
      </c>
      <c r="P7" s="1"/>
      <c r="S7" s="3"/>
      <c r="T7" s="3"/>
    </row>
    <row r="8" spans="1:20" ht="15">
      <c r="A8" t="s">
        <v>86</v>
      </c>
      <c r="C8" s="12">
        <v>-351449</v>
      </c>
      <c r="D8" s="12"/>
      <c r="G8" s="12">
        <v>-323672</v>
      </c>
      <c r="H8" s="12"/>
      <c r="K8" s="12">
        <v>-455490</v>
      </c>
      <c r="L8" s="12"/>
      <c r="O8" s="12">
        <v>-301581</v>
      </c>
      <c r="P8" s="12"/>
      <c r="S8" s="12">
        <v>-393354</v>
      </c>
      <c r="T8" s="12"/>
    </row>
    <row r="9" spans="1:20" ht="15">
      <c r="A9" t="s">
        <v>417</v>
      </c>
      <c r="D9" s="10">
        <v>-79028</v>
      </c>
      <c r="H9" s="10">
        <v>-79786</v>
      </c>
      <c r="L9" s="10">
        <v>-54294</v>
      </c>
      <c r="P9" s="10">
        <v>-38618</v>
      </c>
      <c r="T9" s="10">
        <v>-37354</v>
      </c>
    </row>
    <row r="10" spans="1:20" ht="15">
      <c r="A10" t="s">
        <v>800</v>
      </c>
      <c r="D10" t="s">
        <v>55</v>
      </c>
      <c r="H10" s="5">
        <v>95809</v>
      </c>
      <c r="L10" s="10">
        <v>-1603</v>
      </c>
      <c r="P10" t="s">
        <v>55</v>
      </c>
      <c r="T10" s="10">
        <v>-12002</v>
      </c>
    </row>
    <row r="12" spans="1:20" ht="15">
      <c r="A12" s="11" t="s">
        <v>471</v>
      </c>
      <c r="D12" s="10">
        <v>-430477</v>
      </c>
      <c r="H12" s="10">
        <v>-307649</v>
      </c>
      <c r="L12" s="10">
        <v>-511387</v>
      </c>
      <c r="P12" s="10">
        <v>-340199</v>
      </c>
      <c r="T12" s="10">
        <v>-442710</v>
      </c>
    </row>
    <row r="13" spans="1:20" ht="15">
      <c r="A13" t="s">
        <v>96</v>
      </c>
      <c r="D13" s="10">
        <v>-45158</v>
      </c>
      <c r="H13" s="5">
        <v>7340</v>
      </c>
      <c r="L13" s="5">
        <v>4430</v>
      </c>
      <c r="P13" s="5">
        <v>534688</v>
      </c>
      <c r="T13" s="5">
        <v>848</v>
      </c>
    </row>
    <row r="14" spans="1:20" ht="15">
      <c r="A14" t="s">
        <v>97</v>
      </c>
      <c r="D14" t="s">
        <v>55</v>
      </c>
      <c r="H14" t="s">
        <v>55</v>
      </c>
      <c r="L14" s="10">
        <v>-551</v>
      </c>
      <c r="P14" t="s">
        <v>55</v>
      </c>
      <c r="T14" s="10">
        <v>-9031</v>
      </c>
    </row>
    <row r="16" spans="1:20" ht="15">
      <c r="A16" t="s">
        <v>472</v>
      </c>
      <c r="C16" s="12">
        <v>-475635</v>
      </c>
      <c r="D16" s="12"/>
      <c r="G16" s="12">
        <v>-300309</v>
      </c>
      <c r="H16" s="12"/>
      <c r="K16" s="12">
        <v>-507508</v>
      </c>
      <c r="L16" s="12"/>
      <c r="O16" s="4">
        <v>194489</v>
      </c>
      <c r="P16" s="4"/>
      <c r="S16" s="12">
        <v>-450893</v>
      </c>
      <c r="T16" s="12"/>
    </row>
    <row r="18" spans="1:20" ht="15">
      <c r="A18" t="s">
        <v>473</v>
      </c>
      <c r="D18" s="5">
        <v>214246</v>
      </c>
      <c r="H18" s="5">
        <v>218028</v>
      </c>
      <c r="L18" s="5">
        <v>216947</v>
      </c>
      <c r="P18" s="5">
        <v>221693</v>
      </c>
      <c r="T18" s="5">
        <v>217759</v>
      </c>
    </row>
    <row r="20" ht="15">
      <c r="A20" t="s">
        <v>95</v>
      </c>
    </row>
    <row r="21" spans="1:20" ht="15">
      <c r="A21" t="s">
        <v>86</v>
      </c>
      <c r="C21" s="13">
        <v>-2.01</v>
      </c>
      <c r="D21" s="13"/>
      <c r="G21" s="13">
        <v>-1.41</v>
      </c>
      <c r="H21" s="13"/>
      <c r="K21" s="13">
        <v>-2.35</v>
      </c>
      <c r="L21" s="13"/>
      <c r="O21" s="13">
        <v>-1.54</v>
      </c>
      <c r="P21" s="13"/>
      <c r="S21" s="13">
        <v>-2.03</v>
      </c>
      <c r="T21" s="13"/>
    </row>
    <row r="22" spans="1:20" ht="15">
      <c r="A22" t="s">
        <v>96</v>
      </c>
      <c r="D22" s="14">
        <v>-0.21</v>
      </c>
      <c r="H22" s="6">
        <v>0.03</v>
      </c>
      <c r="L22" s="6">
        <v>0.02</v>
      </c>
      <c r="P22" s="6">
        <v>2.42</v>
      </c>
      <c r="T22" t="s">
        <v>55</v>
      </c>
    </row>
    <row r="23" spans="1:20" ht="15">
      <c r="A23" t="s">
        <v>97</v>
      </c>
      <c r="D23" t="s">
        <v>55</v>
      </c>
      <c r="H23" t="s">
        <v>55</v>
      </c>
      <c r="L23" s="14">
        <v>-0.01</v>
      </c>
      <c r="P23" t="s">
        <v>55</v>
      </c>
      <c r="T23" s="14">
        <v>-0.04</v>
      </c>
    </row>
    <row r="25" spans="1:20" ht="15">
      <c r="A25" t="s">
        <v>98</v>
      </c>
      <c r="C25" s="13">
        <v>-2.22</v>
      </c>
      <c r="D25" s="13"/>
      <c r="G25" s="13">
        <v>-1.38</v>
      </c>
      <c r="H25" s="13"/>
      <c r="K25" s="13">
        <v>-2.34</v>
      </c>
      <c r="L25" s="13"/>
      <c r="O25" s="8">
        <v>0.88</v>
      </c>
      <c r="P25" s="8"/>
      <c r="S25" s="13">
        <v>-2.07</v>
      </c>
      <c r="T25" s="13"/>
    </row>
  </sheetData>
  <sheetProtection selectLockedCells="1" selectUnlockedCells="1"/>
  <mergeCells count="32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16:D16"/>
    <mergeCell ref="G16:H16"/>
    <mergeCell ref="K16:L16"/>
    <mergeCell ref="O16:P16"/>
    <mergeCell ref="S16:T16"/>
    <mergeCell ref="C21:D21"/>
    <mergeCell ref="G21:H21"/>
    <mergeCell ref="K21:L21"/>
    <mergeCell ref="O21:P21"/>
    <mergeCell ref="S21:T21"/>
    <mergeCell ref="C25:D25"/>
    <mergeCell ref="G25:H25"/>
    <mergeCell ref="K25:L25"/>
    <mergeCell ref="O25:P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T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801</v>
      </c>
      <c r="B2" s="1"/>
      <c r="C2" s="1"/>
      <c r="D2" s="1"/>
      <c r="E2" s="1"/>
      <c r="F2" s="1"/>
    </row>
    <row r="5" spans="3:20" ht="15">
      <c r="C5" s="1" t="s">
        <v>799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61</v>
      </c>
      <c r="D6" s="1"/>
      <c r="G6" s="1" t="s">
        <v>62</v>
      </c>
      <c r="H6" s="1"/>
      <c r="K6" s="1" t="s">
        <v>63</v>
      </c>
      <c r="L6" s="1"/>
      <c r="O6" s="1" t="s">
        <v>64</v>
      </c>
      <c r="P6" s="1"/>
      <c r="S6" s="1" t="s">
        <v>65</v>
      </c>
      <c r="T6" s="1"/>
    </row>
    <row r="7" spans="3:20" ht="15">
      <c r="C7" s="1" t="s">
        <v>66</v>
      </c>
      <c r="D7" s="1"/>
      <c r="G7" s="1" t="s">
        <v>66</v>
      </c>
      <c r="H7" s="1"/>
      <c r="K7" s="1" t="s">
        <v>66</v>
      </c>
      <c r="L7" s="1"/>
      <c r="O7" s="1" t="s">
        <v>66</v>
      </c>
      <c r="P7" s="1"/>
      <c r="S7" s="3"/>
      <c r="T7" s="3"/>
    </row>
    <row r="8" ht="15">
      <c r="A8" t="s">
        <v>802</v>
      </c>
    </row>
    <row r="9" spans="1:20" ht="15">
      <c r="A9" s="11" t="s">
        <v>803</v>
      </c>
      <c r="C9" s="12">
        <v>-360708</v>
      </c>
      <c r="D9" s="12"/>
      <c r="G9" s="12">
        <v>-331035</v>
      </c>
      <c r="H9" s="12"/>
      <c r="K9" s="12">
        <v>-457017</v>
      </c>
      <c r="L9" s="12"/>
      <c r="O9" s="12">
        <v>-307349</v>
      </c>
      <c r="P9" s="12"/>
      <c r="S9" s="12">
        <v>-393654</v>
      </c>
      <c r="T9" s="12"/>
    </row>
    <row r="10" ht="15">
      <c r="A10" t="s">
        <v>804</v>
      </c>
    </row>
    <row r="11" spans="1:20" ht="15">
      <c r="A11" t="s">
        <v>805</v>
      </c>
      <c r="D11" s="5">
        <v>300772</v>
      </c>
      <c r="H11" s="5">
        <v>314475</v>
      </c>
      <c r="L11" s="5">
        <v>300634</v>
      </c>
      <c r="P11" s="5">
        <v>250037</v>
      </c>
      <c r="T11" s="5">
        <v>178982</v>
      </c>
    </row>
    <row r="13" spans="3:20" ht="15">
      <c r="C13" s="12">
        <v>-59936</v>
      </c>
      <c r="D13" s="12"/>
      <c r="G13" s="12">
        <v>-16560</v>
      </c>
      <c r="H13" s="12"/>
      <c r="K13" s="12">
        <v>-156383</v>
      </c>
      <c r="L13" s="12"/>
      <c r="O13" s="12">
        <v>-57312</v>
      </c>
      <c r="P13" s="12"/>
      <c r="S13" s="12">
        <v>-214672</v>
      </c>
      <c r="T13" s="12"/>
    </row>
    <row r="15" ht="15">
      <c r="A15" t="s">
        <v>806</v>
      </c>
    </row>
    <row r="16" spans="1:20" ht="15">
      <c r="A16" t="s">
        <v>807</v>
      </c>
      <c r="C16" s="4">
        <v>180990</v>
      </c>
      <c r="D16" s="4"/>
      <c r="G16" s="4">
        <v>180484</v>
      </c>
      <c r="H16" s="4"/>
      <c r="K16" s="4">
        <v>186675</v>
      </c>
      <c r="L16" s="4"/>
      <c r="O16" s="4">
        <v>197258</v>
      </c>
      <c r="P16" s="4"/>
      <c r="S16" s="4">
        <v>127632</v>
      </c>
      <c r="T16" s="4"/>
    </row>
    <row r="17" spans="1:20" ht="15">
      <c r="A17" t="s">
        <v>384</v>
      </c>
      <c r="D17" s="5">
        <v>89776</v>
      </c>
      <c r="H17" s="5">
        <v>93411</v>
      </c>
      <c r="L17" s="5">
        <v>72159</v>
      </c>
      <c r="P17" s="5">
        <v>9512</v>
      </c>
      <c r="T17" s="5">
        <v>6174</v>
      </c>
    </row>
    <row r="18" spans="1:20" ht="15">
      <c r="A18" t="s">
        <v>808</v>
      </c>
      <c r="D18" s="5">
        <v>30006</v>
      </c>
      <c r="H18" s="5">
        <v>40580</v>
      </c>
      <c r="L18" s="5">
        <v>41626</v>
      </c>
      <c r="P18" s="5">
        <v>43307</v>
      </c>
      <c r="T18" s="5">
        <v>45176</v>
      </c>
    </row>
    <row r="20" spans="1:20" ht="15">
      <c r="A20" t="s">
        <v>809</v>
      </c>
      <c r="D20" s="5">
        <v>300772</v>
      </c>
      <c r="H20" s="5">
        <v>314475</v>
      </c>
      <c r="L20" s="5">
        <v>300460</v>
      </c>
      <c r="P20" s="5">
        <v>250077</v>
      </c>
      <c r="T20" s="5">
        <v>178982</v>
      </c>
    </row>
    <row r="21" spans="1:20" ht="15">
      <c r="A21" t="s">
        <v>810</v>
      </c>
      <c r="D21" s="5">
        <v>79028</v>
      </c>
      <c r="H21" s="10">
        <v>-16023</v>
      </c>
      <c r="L21" s="5">
        <v>55897</v>
      </c>
      <c r="P21" s="5">
        <v>38618</v>
      </c>
      <c r="T21" s="5">
        <v>49356</v>
      </c>
    </row>
    <row r="23" spans="1:20" ht="15">
      <c r="A23" t="s">
        <v>811</v>
      </c>
      <c r="C23" s="4">
        <v>379800</v>
      </c>
      <c r="D23" s="4"/>
      <c r="G23" s="4">
        <v>298452</v>
      </c>
      <c r="H23" s="4"/>
      <c r="K23" s="4">
        <v>356357</v>
      </c>
      <c r="L23" s="4"/>
      <c r="O23" s="4">
        <v>288695</v>
      </c>
      <c r="P23" s="4"/>
      <c r="S23" s="4">
        <v>228338</v>
      </c>
      <c r="T23" s="4"/>
    </row>
    <row r="25" spans="1:20" ht="15">
      <c r="A25" t="s">
        <v>812</v>
      </c>
      <c r="D25" t="s">
        <v>55</v>
      </c>
      <c r="H25" t="s">
        <v>55</v>
      </c>
      <c r="L25" t="s">
        <v>55</v>
      </c>
      <c r="P25" t="s">
        <v>55</v>
      </c>
      <c r="T25" t="s">
        <v>55</v>
      </c>
    </row>
    <row r="27" spans="1:20" ht="15">
      <c r="A27" t="s">
        <v>813</v>
      </c>
      <c r="C27" s="4">
        <v>360708</v>
      </c>
      <c r="D27" s="4"/>
      <c r="G27" s="4">
        <v>331035</v>
      </c>
      <c r="H27" s="4"/>
      <c r="K27" s="4">
        <v>457017</v>
      </c>
      <c r="L27" s="4"/>
      <c r="O27" s="4">
        <v>307349</v>
      </c>
      <c r="P27" s="4"/>
      <c r="S27" s="4">
        <v>393654</v>
      </c>
      <c r="T27" s="4"/>
    </row>
    <row r="29" spans="1:20" ht="15">
      <c r="A29" t="s">
        <v>814</v>
      </c>
      <c r="D29" t="s">
        <v>55</v>
      </c>
      <c r="H29" t="s">
        <v>55</v>
      </c>
      <c r="L29" t="s">
        <v>55</v>
      </c>
      <c r="P29" t="s">
        <v>55</v>
      </c>
      <c r="T29" t="s">
        <v>55</v>
      </c>
    </row>
    <row r="31" spans="1:20" ht="15">
      <c r="A31" t="s">
        <v>815</v>
      </c>
      <c r="C31" s="4">
        <v>439736</v>
      </c>
      <c r="D31" s="4"/>
      <c r="G31" s="4">
        <v>315012</v>
      </c>
      <c r="H31" s="4"/>
      <c r="K31" s="4">
        <v>512740</v>
      </c>
      <c r="L31" s="4"/>
      <c r="O31" s="4">
        <v>346007</v>
      </c>
      <c r="P31" s="4"/>
      <c r="S31" s="4">
        <v>443010</v>
      </c>
      <c r="T31" s="4"/>
    </row>
  </sheetData>
  <sheetProtection selectLockedCells="1" selectUnlockedCells="1"/>
  <mergeCells count="42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9:D9"/>
    <mergeCell ref="G9:H9"/>
    <mergeCell ref="K9:L9"/>
    <mergeCell ref="O9:P9"/>
    <mergeCell ref="S9:T9"/>
    <mergeCell ref="C13:D13"/>
    <mergeCell ref="G13:H13"/>
    <mergeCell ref="K13:L13"/>
    <mergeCell ref="O13:P13"/>
    <mergeCell ref="S13:T13"/>
    <mergeCell ref="C16:D16"/>
    <mergeCell ref="G16:H16"/>
    <mergeCell ref="K16:L16"/>
    <mergeCell ref="O16:P16"/>
    <mergeCell ref="S16:T16"/>
    <mergeCell ref="C23:D23"/>
    <mergeCell ref="G23:H23"/>
    <mergeCell ref="K23:L23"/>
    <mergeCell ref="O23:P23"/>
    <mergeCell ref="S23:T23"/>
    <mergeCell ref="C27:D27"/>
    <mergeCell ref="G27:H27"/>
    <mergeCell ref="K27:L27"/>
    <mergeCell ref="O27:P27"/>
    <mergeCell ref="S27:T27"/>
    <mergeCell ref="C31:D31"/>
    <mergeCell ref="G31:H31"/>
    <mergeCell ref="K31:L31"/>
    <mergeCell ref="O31:P31"/>
    <mergeCell ref="S31:T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T2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3" spans="3:19" ht="15">
      <c r="C3" s="1" t="s">
        <v>60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5">
      <c r="C4" s="1" t="s">
        <v>61</v>
      </c>
      <c r="D4" s="1"/>
      <c r="G4" s="1" t="s">
        <v>62</v>
      </c>
      <c r="H4" s="1"/>
      <c r="K4" s="1" t="s">
        <v>63</v>
      </c>
      <c r="L4" s="1"/>
      <c r="N4" s="1" t="s">
        <v>64</v>
      </c>
      <c r="O4" s="1"/>
      <c r="R4" s="1" t="s">
        <v>65</v>
      </c>
      <c r="S4" s="1"/>
    </row>
    <row r="5" spans="3:19" ht="15">
      <c r="C5" s="1" t="s">
        <v>100</v>
      </c>
      <c r="D5" s="1"/>
      <c r="G5" s="1" t="s">
        <v>100</v>
      </c>
      <c r="H5" s="1"/>
      <c r="K5" s="1" t="s">
        <v>100</v>
      </c>
      <c r="L5" s="1"/>
      <c r="N5" s="1" t="s">
        <v>100</v>
      </c>
      <c r="O5" s="1"/>
      <c r="R5" s="3"/>
      <c r="S5" s="3"/>
    </row>
    <row r="6" spans="3:19" ht="15">
      <c r="C6" s="1" t="s">
        <v>67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15">
      <c r="A7" s="2" t="s">
        <v>101</v>
      </c>
    </row>
    <row r="8" ht="15">
      <c r="A8" t="s">
        <v>102</v>
      </c>
    </row>
    <row r="9" spans="1:19" ht="15">
      <c r="A9" t="s">
        <v>103</v>
      </c>
      <c r="C9" s="4">
        <v>50400</v>
      </c>
      <c r="D9" s="4"/>
      <c r="G9" s="4">
        <v>94107</v>
      </c>
      <c r="H9" s="4"/>
      <c r="K9" s="4">
        <v>85324</v>
      </c>
      <c r="L9" s="4"/>
      <c r="N9" s="4">
        <v>118322</v>
      </c>
      <c r="O9" s="4"/>
      <c r="R9" s="4">
        <v>204496</v>
      </c>
      <c r="S9" s="4"/>
    </row>
    <row r="10" spans="1:19" ht="15">
      <c r="A10" t="s">
        <v>104</v>
      </c>
      <c r="D10" s="10">
        <v>-801505</v>
      </c>
      <c r="H10" s="5">
        <v>51626</v>
      </c>
      <c r="L10" s="5">
        <v>119081</v>
      </c>
      <c r="O10" s="10">
        <v>-319200</v>
      </c>
      <c r="S10" s="10">
        <v>-264140</v>
      </c>
    </row>
    <row r="11" spans="1:19" ht="15">
      <c r="A11" t="s">
        <v>105</v>
      </c>
      <c r="D11" s="5">
        <v>1073480</v>
      </c>
      <c r="H11" s="10">
        <v>-286258</v>
      </c>
      <c r="L11" s="5">
        <v>71086</v>
      </c>
      <c r="O11" s="10">
        <v>-1686422</v>
      </c>
      <c r="S11" s="10">
        <v>-445220</v>
      </c>
    </row>
    <row r="12" spans="1:19" ht="15">
      <c r="A12" t="s">
        <v>106</v>
      </c>
      <c r="D12" t="s">
        <v>55</v>
      </c>
      <c r="H12" t="s">
        <v>55</v>
      </c>
      <c r="L12" t="s">
        <v>55</v>
      </c>
      <c r="O12" t="s">
        <v>55</v>
      </c>
      <c r="S12" t="s">
        <v>55</v>
      </c>
    </row>
    <row r="13" ht="15">
      <c r="A13" s="2" t="s">
        <v>107</v>
      </c>
    </row>
    <row r="14" spans="1:19" ht="15">
      <c r="A14" t="s">
        <v>108</v>
      </c>
      <c r="C14" s="4">
        <v>508640</v>
      </c>
      <c r="D14" s="4"/>
      <c r="G14" s="4">
        <v>339837</v>
      </c>
      <c r="H14" s="4"/>
      <c r="K14" s="4">
        <v>409584</v>
      </c>
      <c r="L14" s="4"/>
      <c r="N14" s="4">
        <v>566707</v>
      </c>
      <c r="O14" s="4"/>
      <c r="R14" s="4">
        <v>65408</v>
      </c>
      <c r="S14" s="4"/>
    </row>
    <row r="15" spans="2:20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19" ht="15">
      <c r="A16" t="s">
        <v>109</v>
      </c>
      <c r="D16" s="5">
        <v>199963</v>
      </c>
      <c r="H16" s="5">
        <v>178697</v>
      </c>
      <c r="L16" s="5">
        <v>26600</v>
      </c>
      <c r="O16" t="s">
        <v>55</v>
      </c>
      <c r="S16" t="s">
        <v>55</v>
      </c>
    </row>
    <row r="17" spans="2:20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19" ht="15">
      <c r="A18" t="s">
        <v>110</v>
      </c>
      <c r="D18" s="5">
        <v>1793746</v>
      </c>
      <c r="H18" s="5">
        <v>1974602</v>
      </c>
      <c r="L18" s="5">
        <v>2055162</v>
      </c>
      <c r="O18" s="5">
        <v>3693</v>
      </c>
      <c r="S18" t="s">
        <v>55</v>
      </c>
    </row>
    <row r="19" spans="2:20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19" ht="15">
      <c r="A20" t="s">
        <v>111</v>
      </c>
      <c r="D20" s="5">
        <v>128500</v>
      </c>
      <c r="H20" t="s">
        <v>55</v>
      </c>
      <c r="L20" t="s">
        <v>55</v>
      </c>
      <c r="O20" t="s">
        <v>55</v>
      </c>
      <c r="S20" t="s">
        <v>55</v>
      </c>
    </row>
    <row r="21" spans="1:19" ht="15">
      <c r="A21" t="s">
        <v>112</v>
      </c>
      <c r="D21" s="5">
        <v>4070850</v>
      </c>
      <c r="H21" s="5">
        <v>3839178</v>
      </c>
      <c r="L21" s="5">
        <v>3600894</v>
      </c>
      <c r="O21" s="5">
        <v>3375022</v>
      </c>
      <c r="S21" s="5">
        <v>3294333</v>
      </c>
    </row>
    <row r="22" spans="1:19" ht="15">
      <c r="A22" s="2" t="s">
        <v>113</v>
      </c>
      <c r="D22" s="5">
        <v>7317878</v>
      </c>
      <c r="H22" s="5">
        <v>6802951</v>
      </c>
      <c r="L22" s="5">
        <v>6616908</v>
      </c>
      <c r="O22" s="5">
        <v>4574567</v>
      </c>
      <c r="S22" s="5">
        <v>4131317</v>
      </c>
    </row>
    <row r="23" spans="2:20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19" ht="15">
      <c r="A24" t="s">
        <v>114</v>
      </c>
      <c r="D24" s="5">
        <v>566137</v>
      </c>
      <c r="H24" s="5">
        <v>645619</v>
      </c>
      <c r="L24" s="5">
        <v>354357</v>
      </c>
      <c r="O24" s="5">
        <v>568</v>
      </c>
      <c r="S24" t="s">
        <v>55</v>
      </c>
    </row>
    <row r="25" spans="1:19" ht="15">
      <c r="A25" s="2" t="s">
        <v>115</v>
      </c>
      <c r="D25" s="5">
        <v>3073646</v>
      </c>
      <c r="H25" s="5">
        <v>2880917</v>
      </c>
      <c r="L25" s="5">
        <v>3449992</v>
      </c>
      <c r="O25" s="5">
        <v>1850398</v>
      </c>
      <c r="S25" s="5">
        <v>2270686</v>
      </c>
    </row>
    <row r="26" spans="1:19" ht="15">
      <c r="A26" t="s">
        <v>116</v>
      </c>
      <c r="D26" s="5">
        <v>878861</v>
      </c>
      <c r="H26" s="5">
        <v>756014</v>
      </c>
      <c r="L26" s="5">
        <v>506702</v>
      </c>
      <c r="O26" s="5">
        <v>508040</v>
      </c>
      <c r="S26" s="5">
        <v>311943</v>
      </c>
    </row>
    <row r="27" spans="1:19" ht="15">
      <c r="A27" s="2" t="s">
        <v>117</v>
      </c>
      <c r="D27" s="5">
        <v>2287712</v>
      </c>
      <c r="H27" s="5">
        <v>2086115</v>
      </c>
      <c r="L27" s="5">
        <v>1810542</v>
      </c>
      <c r="O27" s="5">
        <v>1849494</v>
      </c>
      <c r="S27" s="5">
        <v>1178376</v>
      </c>
    </row>
  </sheetData>
  <sheetProtection selectLockedCells="1" selectUnlockedCells="1"/>
  <mergeCells count="42">
    <mergeCell ref="C3:S3"/>
    <mergeCell ref="C4:D4"/>
    <mergeCell ref="G4:H4"/>
    <mergeCell ref="K4:L4"/>
    <mergeCell ref="N4:O4"/>
    <mergeCell ref="R4:S4"/>
    <mergeCell ref="C5:D5"/>
    <mergeCell ref="G5:H5"/>
    <mergeCell ref="K5:L5"/>
    <mergeCell ref="N5:O5"/>
    <mergeCell ref="R5:S5"/>
    <mergeCell ref="C6:S6"/>
    <mergeCell ref="C9:D9"/>
    <mergeCell ref="G9:H9"/>
    <mergeCell ref="K9:L9"/>
    <mergeCell ref="N9:O9"/>
    <mergeCell ref="R9:S9"/>
    <mergeCell ref="C14:D14"/>
    <mergeCell ref="G14:H14"/>
    <mergeCell ref="K14:L14"/>
    <mergeCell ref="N14:O14"/>
    <mergeCell ref="R14:S14"/>
    <mergeCell ref="B15:E15"/>
    <mergeCell ref="F15:I15"/>
    <mergeCell ref="J15:L15"/>
    <mergeCell ref="M15:P15"/>
    <mergeCell ref="Q15:T15"/>
    <mergeCell ref="B17:E17"/>
    <mergeCell ref="F17:I17"/>
    <mergeCell ref="J17:L17"/>
    <mergeCell ref="M17:P17"/>
    <mergeCell ref="Q17:T17"/>
    <mergeCell ref="B19:E19"/>
    <mergeCell ref="F19:I19"/>
    <mergeCell ref="J19:L19"/>
    <mergeCell ref="M19:P19"/>
    <mergeCell ref="Q19:T19"/>
    <mergeCell ref="B23:E23"/>
    <mergeCell ref="F23:I23"/>
    <mergeCell ref="J23:L23"/>
    <mergeCell ref="M23:P23"/>
    <mergeCell ref="Q23:T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W1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8" width="8.7109375" style="0" customWidth="1"/>
    <col min="19" max="19" width="10.7109375" style="0" customWidth="1"/>
    <col min="20" max="22" width="8.7109375" style="0" customWidth="1"/>
    <col min="23" max="23" width="10.7109375" style="0" customWidth="1"/>
    <col min="24" max="16384" width="8.7109375" style="0" customWidth="1"/>
  </cols>
  <sheetData>
    <row r="3" spans="3:23" ht="39.75" customHeight="1">
      <c r="C3" s="9" t="s">
        <v>118</v>
      </c>
      <c r="D3" s="9"/>
      <c r="G3" s="9" t="s">
        <v>119</v>
      </c>
      <c r="H3" s="9"/>
      <c r="K3" s="1" t="s">
        <v>120</v>
      </c>
      <c r="L3" s="1"/>
      <c r="O3" s="9" t="s">
        <v>121</v>
      </c>
      <c r="P3" s="9"/>
      <c r="R3" s="9" t="s">
        <v>122</v>
      </c>
      <c r="S3" s="9"/>
      <c r="V3" s="9" t="s">
        <v>123</v>
      </c>
      <c r="W3" s="9"/>
    </row>
    <row r="4" spans="3:23" ht="15">
      <c r="C4" s="1" t="s">
        <v>67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ht="15">
      <c r="A5" t="s">
        <v>124</v>
      </c>
    </row>
    <row r="6" spans="1:23" ht="15">
      <c r="A6" t="s">
        <v>125</v>
      </c>
      <c r="C6" s="4">
        <v>376615</v>
      </c>
      <c r="D6" s="4"/>
      <c r="G6" s="4">
        <v>711</v>
      </c>
      <c r="H6" s="4"/>
      <c r="K6" s="4">
        <v>377326</v>
      </c>
      <c r="L6" s="4"/>
      <c r="O6" s="3" t="s">
        <v>126</v>
      </c>
      <c r="P6" s="3"/>
      <c r="R6" s="3" t="s">
        <v>126</v>
      </c>
      <c r="S6" s="3"/>
      <c r="V6" s="4">
        <v>377326</v>
      </c>
      <c r="W6" s="4"/>
    </row>
    <row r="7" spans="1:23" ht="15">
      <c r="A7" t="s">
        <v>127</v>
      </c>
      <c r="D7" s="5">
        <v>162408</v>
      </c>
      <c r="H7" s="10">
        <v>-2137</v>
      </c>
      <c r="L7" s="5">
        <v>160271</v>
      </c>
      <c r="P7" t="s">
        <v>55</v>
      </c>
      <c r="S7" t="s">
        <v>55</v>
      </c>
      <c r="W7" s="5">
        <v>160271</v>
      </c>
    </row>
    <row r="8" spans="1:23" ht="15">
      <c r="A8" t="s">
        <v>75</v>
      </c>
      <c r="D8" s="5">
        <v>91174</v>
      </c>
      <c r="H8" t="s">
        <v>55</v>
      </c>
      <c r="L8" s="5">
        <v>91174</v>
      </c>
      <c r="P8" t="s">
        <v>55</v>
      </c>
      <c r="S8" s="5">
        <v>3488</v>
      </c>
      <c r="W8" s="5">
        <v>94662</v>
      </c>
    </row>
    <row r="9" spans="1:23" ht="15">
      <c r="A9" t="s">
        <v>128</v>
      </c>
      <c r="D9" s="5">
        <v>3488</v>
      </c>
      <c r="H9" t="s">
        <v>55</v>
      </c>
      <c r="L9" s="5">
        <v>3488</v>
      </c>
      <c r="P9" t="s">
        <v>55</v>
      </c>
      <c r="S9" s="10">
        <v>-3488</v>
      </c>
      <c r="W9" t="s">
        <v>55</v>
      </c>
    </row>
    <row r="10" spans="1:23" ht="15">
      <c r="A10" t="s">
        <v>129</v>
      </c>
      <c r="D10" s="5">
        <v>272736</v>
      </c>
      <c r="H10" s="10">
        <v>-10694</v>
      </c>
      <c r="L10" s="5">
        <v>262042</v>
      </c>
      <c r="P10" t="s">
        <v>55</v>
      </c>
      <c r="S10" t="s">
        <v>55</v>
      </c>
      <c r="W10" s="5">
        <v>262042</v>
      </c>
    </row>
    <row r="11" spans="1:23" ht="15">
      <c r="A11" t="s">
        <v>80</v>
      </c>
      <c r="D11" s="10">
        <v>-105973</v>
      </c>
      <c r="H11" s="5">
        <v>13542</v>
      </c>
      <c r="L11" s="10">
        <v>-92431</v>
      </c>
      <c r="P11" t="s">
        <v>55</v>
      </c>
      <c r="S11" t="s">
        <v>55</v>
      </c>
      <c r="W11" s="10">
        <v>-92431</v>
      </c>
    </row>
    <row r="12" spans="1:23" ht="15">
      <c r="A12" t="s">
        <v>85</v>
      </c>
      <c r="D12" s="5">
        <v>11279</v>
      </c>
      <c r="H12" s="10">
        <v>-1555</v>
      </c>
      <c r="L12" s="5">
        <v>9724</v>
      </c>
      <c r="P12" t="s">
        <v>55</v>
      </c>
      <c r="S12" t="s">
        <v>55</v>
      </c>
      <c r="W12" s="5">
        <v>9724</v>
      </c>
    </row>
    <row r="13" spans="1:23" ht="15">
      <c r="A13" t="s">
        <v>98</v>
      </c>
      <c r="D13" s="10">
        <v>-408594</v>
      </c>
      <c r="H13" s="5">
        <v>11987</v>
      </c>
      <c r="L13" s="10">
        <v>-396607</v>
      </c>
      <c r="P13" t="s">
        <v>55</v>
      </c>
      <c r="S13" t="s">
        <v>55</v>
      </c>
      <c r="W13" s="10">
        <v>-396607</v>
      </c>
    </row>
    <row r="14" spans="1:23" ht="15">
      <c r="A14" t="s">
        <v>130</v>
      </c>
      <c r="D14" s="14">
        <v>-2.2800000000000002</v>
      </c>
      <c r="H14" s="6">
        <v>0.06</v>
      </c>
      <c r="L14" s="14">
        <v>-2.22</v>
      </c>
      <c r="P14" t="s">
        <v>55</v>
      </c>
      <c r="S14" t="s">
        <v>55</v>
      </c>
      <c r="W14" s="14">
        <v>-2.22</v>
      </c>
    </row>
    <row r="15" spans="1:23" ht="15">
      <c r="A15" t="s">
        <v>112</v>
      </c>
      <c r="D15" s="5">
        <v>4066173</v>
      </c>
      <c r="H15" s="5">
        <v>4677</v>
      </c>
      <c r="L15" s="5">
        <v>4070850</v>
      </c>
      <c r="P15" t="s">
        <v>55</v>
      </c>
      <c r="S15" t="s">
        <v>55</v>
      </c>
      <c r="W15" s="5">
        <v>4070850</v>
      </c>
    </row>
    <row r="16" spans="1:23" ht="15">
      <c r="A16" s="2" t="s">
        <v>113</v>
      </c>
      <c r="D16" s="5">
        <v>7319412</v>
      </c>
      <c r="H16" s="10">
        <v>-1534</v>
      </c>
      <c r="L16" s="5">
        <v>7317878</v>
      </c>
      <c r="P16" t="s">
        <v>55</v>
      </c>
      <c r="S16" t="s">
        <v>55</v>
      </c>
      <c r="W16" s="5">
        <v>7317878</v>
      </c>
    </row>
    <row r="17" ht="15">
      <c r="A17" s="2" t="s">
        <v>131</v>
      </c>
    </row>
    <row r="18" spans="1:23" ht="15">
      <c r="A18" t="s">
        <v>132</v>
      </c>
      <c r="D18" s="5">
        <v>2376937</v>
      </c>
      <c r="H18" s="10">
        <v>-3901</v>
      </c>
      <c r="L18" s="5">
        <v>2373036</v>
      </c>
      <c r="P18" t="s">
        <v>55</v>
      </c>
      <c r="S18" t="s">
        <v>55</v>
      </c>
      <c r="W18" s="5">
        <v>2373036</v>
      </c>
    </row>
    <row r="19" spans="1:23" ht="15">
      <c r="A19" t="s">
        <v>133</v>
      </c>
      <c r="D19" s="5">
        <v>2279672</v>
      </c>
      <c r="H19" s="5">
        <v>8040</v>
      </c>
      <c r="L19" s="5">
        <v>2287712</v>
      </c>
      <c r="P19" t="s">
        <v>55</v>
      </c>
      <c r="S19" t="s">
        <v>55</v>
      </c>
      <c r="W19" s="5">
        <v>2287712</v>
      </c>
    </row>
  </sheetData>
  <sheetProtection selectLockedCells="1" selectUnlockedCells="1"/>
  <mergeCells count="13">
    <mergeCell ref="C3:D3"/>
    <mergeCell ref="G3:H3"/>
    <mergeCell ref="K3:L3"/>
    <mergeCell ref="O3:P3"/>
    <mergeCell ref="R3:S3"/>
    <mergeCell ref="V3:W3"/>
    <mergeCell ref="C4:W4"/>
    <mergeCell ref="C6:D6"/>
    <mergeCell ref="G6:H6"/>
    <mergeCell ref="K6:L6"/>
    <mergeCell ref="O6:P6"/>
    <mergeCell ref="R6:S6"/>
    <mergeCell ref="V6:W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2019-12-07T14:06:12Z</dcterms:created>
  <dcterms:modified xsi:type="dcterms:W3CDTF">2019-12-07T14:06:12Z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